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TABLEAUX STATISTIQUES\MB 12  2016 Anglais\"/>
    </mc:Choice>
  </mc:AlternateContent>
  <bookViews>
    <workbookView xWindow="2640" yWindow="2310" windowWidth="6705" windowHeight="2220"/>
  </bookViews>
  <sheets>
    <sheet name="ii8 dépôts par détenteurs" sheetId="1" r:id="rId1"/>
  </sheets>
  <definedNames>
    <definedName name="__123Graph_A" localSheetId="0" hidden="1">'ii8 dépôts par détenteurs'!#REF!</definedName>
    <definedName name="__123Graph_B" localSheetId="0" hidden="1">'ii8 dépôts par détenteurs'!#REF!</definedName>
    <definedName name="__123Graph_C" localSheetId="0" hidden="1">'ii8 dépôts par détenteurs'!#REF!</definedName>
    <definedName name="__123Graph_D" localSheetId="0" hidden="1">'ii8 dépôts par détenteurs'!#REF!</definedName>
    <definedName name="__123Graph_X" localSheetId="0" hidden="1">'ii8 dépôts par détenteurs'!#REF!</definedName>
    <definedName name="_xlnm.Print_Area" localSheetId="0">'ii8 dépôts par détenteurs'!$A$1:$P$166</definedName>
    <definedName name="Zone_impres_MI">'ii8 dépôts par détenteurs'!$A$1:$P$162</definedName>
  </definedNames>
  <calcPr calcId="152511"/>
</workbook>
</file>

<file path=xl/calcChain.xml><?xml version="1.0" encoding="utf-8"?>
<calcChain xmlns="http://schemas.openxmlformats.org/spreadsheetml/2006/main">
  <c r="P46" i="1" l="1"/>
  <c r="I46" i="1"/>
  <c r="P47" i="1"/>
  <c r="I47" i="1"/>
  <c r="P161" i="1" l="1"/>
  <c r="I161" i="1"/>
  <c r="P160" i="1" l="1"/>
  <c r="I160" i="1"/>
  <c r="P159" i="1" l="1"/>
  <c r="I159" i="1"/>
  <c r="P158" i="1" l="1"/>
  <c r="I158" i="1"/>
  <c r="P157" i="1"/>
  <c r="I157" i="1"/>
  <c r="P156" i="1"/>
  <c r="I156" i="1"/>
  <c r="P154" i="1" l="1"/>
  <c r="I154" i="1"/>
  <c r="P152" i="1" l="1"/>
  <c r="P22" i="1" l="1"/>
  <c r="I22" i="1"/>
  <c r="P21" i="1"/>
  <c r="I21" i="1"/>
  <c r="P20" i="1"/>
  <c r="I20" i="1"/>
  <c r="P19" i="1"/>
  <c r="I19" i="1"/>
  <c r="P18" i="1"/>
  <c r="I18" i="1"/>
  <c r="I49" i="1" l="1"/>
  <c r="P49" i="1"/>
  <c r="P50" i="1" l="1"/>
  <c r="P51" i="1"/>
  <c r="P52" i="1"/>
  <c r="P53" i="1"/>
  <c r="P54" i="1"/>
  <c r="P55" i="1"/>
  <c r="P56" i="1"/>
  <c r="P57" i="1"/>
  <c r="P58" i="1"/>
  <c r="P59" i="1"/>
  <c r="P60" i="1"/>
  <c r="P62" i="1"/>
  <c r="P63" i="1"/>
  <c r="P64" i="1"/>
  <c r="P65" i="1"/>
  <c r="P66" i="1"/>
  <c r="P67" i="1"/>
  <c r="P68" i="1"/>
  <c r="P69" i="1"/>
  <c r="P70" i="1"/>
  <c r="P71" i="1"/>
  <c r="P72" i="1"/>
  <c r="P73" i="1"/>
  <c r="P75" i="1"/>
  <c r="P76" i="1"/>
  <c r="P77" i="1"/>
  <c r="P78" i="1"/>
  <c r="P79" i="1"/>
  <c r="P80" i="1"/>
  <c r="P81" i="1"/>
  <c r="P82" i="1"/>
  <c r="P83" i="1"/>
  <c r="P84" i="1"/>
  <c r="P85" i="1"/>
  <c r="P86" i="1"/>
  <c r="P88" i="1"/>
  <c r="P89" i="1"/>
  <c r="P90" i="1"/>
  <c r="P91" i="1"/>
  <c r="P92" i="1"/>
  <c r="P93" i="1"/>
  <c r="P94" i="1"/>
  <c r="P95" i="1"/>
  <c r="P96" i="1"/>
  <c r="P97" i="1"/>
  <c r="P98" i="1"/>
  <c r="P99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I50" i="1" l="1"/>
  <c r="I51" i="1"/>
  <c r="I52" i="1"/>
  <c r="I53" i="1"/>
  <c r="I54" i="1"/>
  <c r="I55" i="1"/>
  <c r="I56" i="1"/>
  <c r="I57" i="1"/>
  <c r="I58" i="1"/>
  <c r="I59" i="1"/>
  <c r="I60" i="1"/>
  <c r="I62" i="1"/>
  <c r="I63" i="1"/>
  <c r="I64" i="1"/>
  <c r="I65" i="1"/>
  <c r="I66" i="1"/>
  <c r="I67" i="1"/>
  <c r="I68" i="1"/>
  <c r="I69" i="1"/>
  <c r="I70" i="1"/>
  <c r="I71" i="1"/>
  <c r="I72" i="1"/>
  <c r="I73" i="1"/>
  <c r="I75" i="1"/>
  <c r="I76" i="1"/>
  <c r="I77" i="1"/>
  <c r="I78" i="1"/>
  <c r="I79" i="1"/>
  <c r="I80" i="1"/>
  <c r="I81" i="1"/>
  <c r="I82" i="1"/>
  <c r="I83" i="1"/>
  <c r="I84" i="1"/>
  <c r="I85" i="1"/>
  <c r="I86" i="1"/>
  <c r="I88" i="1"/>
  <c r="I89" i="1"/>
  <c r="I90" i="1"/>
  <c r="I91" i="1"/>
  <c r="I92" i="1"/>
  <c r="I93" i="1"/>
  <c r="I94" i="1"/>
  <c r="I95" i="1"/>
  <c r="I96" i="1"/>
  <c r="I97" i="1"/>
  <c r="I98" i="1"/>
  <c r="I99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P23" i="1" l="1"/>
  <c r="I23" i="1"/>
</calcChain>
</file>

<file path=xl/sharedStrings.xml><?xml version="1.0" encoding="utf-8"?>
<sst xmlns="http://schemas.openxmlformats.org/spreadsheetml/2006/main" count="894" uniqueCount="101">
  <si>
    <t xml:space="preserve"> </t>
  </si>
  <si>
    <t>Total</t>
  </si>
  <si>
    <t xml:space="preserve">                                       Dépôts à terme</t>
  </si>
  <si>
    <t>-</t>
  </si>
  <si>
    <t xml:space="preserve"> II.9.2</t>
  </si>
  <si>
    <t>2008</t>
  </si>
  <si>
    <t>2009</t>
  </si>
  <si>
    <t xml:space="preserve">2010 </t>
  </si>
  <si>
    <t>Households</t>
  </si>
  <si>
    <t xml:space="preserve">Other </t>
  </si>
  <si>
    <t>Public</t>
  </si>
  <si>
    <t>Other</t>
  </si>
  <si>
    <t>Local</t>
  </si>
  <si>
    <t xml:space="preserve">nonfinancial </t>
  </si>
  <si>
    <t>nonfinancial</t>
  </si>
  <si>
    <t>accounts</t>
  </si>
  <si>
    <t>government</t>
  </si>
  <si>
    <t>corporations</t>
  </si>
  <si>
    <t>Period</t>
  </si>
  <si>
    <t xml:space="preserve">(In million of BIF) </t>
  </si>
  <si>
    <t xml:space="preserve">                 Demand deposits</t>
  </si>
  <si>
    <t xml:space="preserve">          june </t>
  </si>
  <si>
    <t xml:space="preserve">          september</t>
  </si>
  <si>
    <t xml:space="preserve">          december</t>
  </si>
  <si>
    <t xml:space="preserve">2012 january  </t>
  </si>
  <si>
    <t xml:space="preserve">          february </t>
  </si>
  <si>
    <t xml:space="preserve">          march </t>
  </si>
  <si>
    <t xml:space="preserve">          april </t>
  </si>
  <si>
    <t xml:space="preserve">          may </t>
  </si>
  <si>
    <t xml:space="preserve">          july </t>
  </si>
  <si>
    <t xml:space="preserve">          august</t>
  </si>
  <si>
    <t xml:space="preserve">          october</t>
  </si>
  <si>
    <t xml:space="preserve">          november</t>
  </si>
  <si>
    <t xml:space="preserve">2008 january  </t>
  </si>
  <si>
    <t xml:space="preserve">2009 january  </t>
  </si>
  <si>
    <t xml:space="preserve">2010 january  </t>
  </si>
  <si>
    <t xml:space="preserve">2011 january  </t>
  </si>
  <si>
    <r>
      <t xml:space="preserve">2011  </t>
    </r>
    <r>
      <rPr>
        <vertAlign val="superscript"/>
        <sz val="10"/>
        <rFont val="Helv"/>
      </rPr>
      <t xml:space="preserve"> </t>
    </r>
  </si>
  <si>
    <r>
      <t>2012</t>
    </r>
    <r>
      <rPr>
        <vertAlign val="superscript"/>
        <sz val="10"/>
        <rFont val="Helv"/>
      </rPr>
      <t xml:space="preserve"> </t>
    </r>
  </si>
  <si>
    <t>financial</t>
  </si>
  <si>
    <t>intermediaries</t>
  </si>
  <si>
    <t>2012 february</t>
  </si>
  <si>
    <r>
      <t>2012 march</t>
    </r>
    <r>
      <rPr>
        <vertAlign val="superscript"/>
        <sz val="10"/>
        <rFont val="Helv"/>
      </rPr>
      <t xml:space="preserve"> </t>
    </r>
  </si>
  <si>
    <t>2013 january</t>
  </si>
  <si>
    <r>
      <t>2013</t>
    </r>
    <r>
      <rPr>
        <vertAlign val="superscript"/>
        <sz val="10"/>
        <rFont val="Helv"/>
      </rPr>
      <t/>
    </r>
  </si>
  <si>
    <t>2012 april</t>
  </si>
  <si>
    <t>2012 may</t>
  </si>
  <si>
    <t>2012 june</t>
  </si>
  <si>
    <t>2012 july</t>
  </si>
  <si>
    <t>2012 august</t>
  </si>
  <si>
    <t>2012 september</t>
  </si>
  <si>
    <t>Source : Compiled from informations provided by BRB and commercial banks</t>
  </si>
  <si>
    <t>2012 october</t>
  </si>
  <si>
    <t>Time deposits</t>
  </si>
  <si>
    <t>2012 november</t>
  </si>
  <si>
    <t>2012 december</t>
  </si>
  <si>
    <r>
      <t>2014</t>
    </r>
    <r>
      <rPr>
        <vertAlign val="superscript"/>
        <sz val="10"/>
        <rFont val="Helv"/>
      </rPr>
      <t/>
    </r>
  </si>
  <si>
    <t>2013 february</t>
  </si>
  <si>
    <t xml:space="preserve">          June </t>
  </si>
  <si>
    <t xml:space="preserve">          September</t>
  </si>
  <si>
    <t xml:space="preserve">          December</t>
  </si>
  <si>
    <t xml:space="preserve">2013 March </t>
  </si>
  <si>
    <r>
      <t>2014 March</t>
    </r>
    <r>
      <rPr>
        <vertAlign val="superscript"/>
        <sz val="10"/>
        <rFont val="Helv"/>
      </rPr>
      <t xml:space="preserve"> </t>
    </r>
  </si>
  <si>
    <t xml:space="preserve">         June</t>
  </si>
  <si>
    <r>
      <t>2015 March</t>
    </r>
    <r>
      <rPr>
        <vertAlign val="superscript"/>
        <sz val="10"/>
        <rFont val="Helv"/>
      </rPr>
      <t xml:space="preserve"> </t>
    </r>
  </si>
  <si>
    <t>2013 March</t>
  </si>
  <si>
    <t xml:space="preserve">          August</t>
  </si>
  <si>
    <t xml:space="preserve">          October</t>
  </si>
  <si>
    <t xml:space="preserve">          November</t>
  </si>
  <si>
    <t>2014 January</t>
  </si>
  <si>
    <t xml:space="preserve">          March</t>
  </si>
  <si>
    <t>2015 January</t>
  </si>
  <si>
    <t xml:space="preserve">          February</t>
  </si>
  <si>
    <t>2013 April</t>
  </si>
  <si>
    <r>
      <t xml:space="preserve">          April</t>
    </r>
    <r>
      <rPr>
        <vertAlign val="superscript"/>
        <sz val="12"/>
        <rFont val="Helv"/>
      </rPr>
      <t/>
    </r>
  </si>
  <si>
    <t>2013 May</t>
  </si>
  <si>
    <t xml:space="preserve">          May</t>
  </si>
  <si>
    <t>2013 June</t>
  </si>
  <si>
    <t xml:space="preserve">          June</t>
  </si>
  <si>
    <t>2013 July</t>
  </si>
  <si>
    <t xml:space="preserve">          July</t>
  </si>
  <si>
    <t>2013 August</t>
  </si>
  <si>
    <t>2013 September</t>
  </si>
  <si>
    <t>2013 October</t>
  </si>
  <si>
    <t>2013 December</t>
  </si>
  <si>
    <r>
      <t>2015</t>
    </r>
    <r>
      <rPr>
        <vertAlign val="superscript"/>
        <sz val="10"/>
        <rFont val="Helv"/>
      </rPr>
      <t/>
    </r>
  </si>
  <si>
    <t>2016 January</t>
  </si>
  <si>
    <t>2014 February</t>
  </si>
  <si>
    <t>2014 March</t>
  </si>
  <si>
    <r>
      <t>2016 March</t>
    </r>
    <r>
      <rPr>
        <vertAlign val="superscript"/>
        <sz val="10"/>
        <rFont val="Helv"/>
      </rPr>
      <t xml:space="preserve"> </t>
    </r>
  </si>
  <si>
    <t>2014 April</t>
  </si>
  <si>
    <t xml:space="preserve">          April</t>
  </si>
  <si>
    <t xml:space="preserve">2014  May </t>
  </si>
  <si>
    <t xml:space="preserve">2014  June </t>
  </si>
  <si>
    <t xml:space="preserve">2014 July </t>
  </si>
  <si>
    <t>BANKING DEPOSITS IN FOREIGN CURRENCY BY HOLDER</t>
  </si>
  <si>
    <t>204 August</t>
  </si>
  <si>
    <t xml:space="preserve">                 Description</t>
  </si>
  <si>
    <t>2014 October</t>
  </si>
  <si>
    <t>2014 November</t>
  </si>
  <si>
    <t>2014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</si>
</sst>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"/>
    <numFmt numFmtId="165" formatCode="#,##0.0_);\(#,##0.0\)"/>
    <numFmt numFmtId="166" formatCode="#,##0.0"/>
  </numFmts>
  <fonts count="8" x14ac:knownFonts="1">
    <font>
      <sz val="12"/>
      <name val="Helv"/>
    </font>
    <font>
      <sz val="10"/>
      <name val="Helv"/>
    </font>
    <font>
      <b/>
      <sz val="10"/>
      <name val="Helv"/>
    </font>
    <font>
      <vertAlign val="superscript"/>
      <sz val="10"/>
      <name val="Helv"/>
    </font>
    <font>
      <sz val="12"/>
      <name val="Helv"/>
    </font>
    <font>
      <sz val="10"/>
      <color indexed="10"/>
      <name val="Helv"/>
    </font>
    <font>
      <vertAlign val="superscript"/>
      <sz val="12"/>
      <name val="Helv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164" fontId="0" fillId="0" borderId="0"/>
    <xf numFmtId="165" fontId="4" fillId="0" borderId="0"/>
    <xf numFmtId="165" fontId="4" fillId="0" borderId="0"/>
    <xf numFmtId="165" fontId="4" fillId="0" borderId="0"/>
  </cellStyleXfs>
  <cellXfs count="140">
    <xf numFmtId="164" fontId="0" fillId="0" borderId="0" xfId="0"/>
    <xf numFmtId="164" fontId="1" fillId="0" borderId="0" xfId="0" applyFont="1" applyBorder="1"/>
    <xf numFmtId="164" fontId="1" fillId="0" borderId="4" xfId="0" applyFont="1" applyBorder="1"/>
    <xf numFmtId="164" fontId="1" fillId="0" borderId="5" xfId="0" applyFont="1" applyBorder="1"/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fill"/>
    </xf>
    <xf numFmtId="164" fontId="1" fillId="0" borderId="9" xfId="0" applyNumberFormat="1" applyFont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fill"/>
    </xf>
    <xf numFmtId="164" fontId="1" fillId="0" borderId="4" xfId="0" applyFont="1" applyFill="1" applyBorder="1"/>
    <xf numFmtId="164" fontId="1" fillId="0" borderId="4" xfId="0" applyNumberFormat="1" applyFont="1" applyFill="1" applyBorder="1" applyAlignment="1" applyProtection="1">
      <alignment horizontal="center"/>
    </xf>
    <xf numFmtId="164" fontId="1" fillId="0" borderId="6" xfId="0" applyNumberFormat="1" applyFont="1" applyFill="1" applyBorder="1" applyAlignment="1" applyProtection="1">
      <alignment horizontal="fill"/>
    </xf>
    <xf numFmtId="164" fontId="1" fillId="0" borderId="5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center"/>
    </xf>
    <xf numFmtId="164" fontId="1" fillId="0" borderId="5" xfId="0" applyFont="1" applyBorder="1" applyAlignment="1">
      <alignment horizontal="center"/>
    </xf>
    <xf numFmtId="164" fontId="1" fillId="0" borderId="9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left"/>
    </xf>
    <xf numFmtId="164" fontId="1" fillId="0" borderId="9" xfId="0" applyNumberFormat="1" applyFont="1" applyBorder="1" applyAlignment="1" applyProtection="1">
      <alignment horizontal="left"/>
    </xf>
    <xf numFmtId="164" fontId="1" fillId="0" borderId="4" xfId="0" quotePrefix="1" applyNumberFormat="1" applyFont="1" applyBorder="1" applyAlignment="1" applyProtection="1">
      <alignment horizontal="left"/>
    </xf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4" fontId="1" fillId="0" borderId="0" xfId="0" applyFont="1"/>
    <xf numFmtId="166" fontId="1" fillId="0" borderId="9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4" fontId="1" fillId="0" borderId="2" xfId="0" applyNumberFormat="1" applyFont="1" applyFill="1" applyBorder="1" applyAlignment="1" applyProtection="1">
      <alignment horizontal="fill"/>
    </xf>
    <xf numFmtId="164" fontId="1" fillId="0" borderId="2" xfId="0" applyNumberFormat="1" applyFont="1" applyBorder="1" applyAlignment="1" applyProtection="1"/>
    <xf numFmtId="164" fontId="1" fillId="0" borderId="3" xfId="0" applyNumberFormat="1" applyFont="1" applyBorder="1" applyAlignment="1" applyProtection="1">
      <alignment horizontal="fill"/>
    </xf>
    <xf numFmtId="164" fontId="1" fillId="0" borderId="0" xfId="0" applyFont="1" applyFill="1" applyBorder="1"/>
    <xf numFmtId="164" fontId="1" fillId="0" borderId="0" xfId="0" applyNumberFormat="1" applyFont="1" applyBorder="1" applyAlignment="1" applyProtection="1"/>
    <xf numFmtId="164" fontId="1" fillId="0" borderId="0" xfId="0" applyFont="1" applyFill="1"/>
    <xf numFmtId="164" fontId="2" fillId="0" borderId="5" xfId="0" applyNumberFormat="1" applyFont="1" applyBorder="1" applyAlignment="1" applyProtection="1">
      <alignment horizontal="left"/>
    </xf>
    <xf numFmtId="164" fontId="2" fillId="0" borderId="4" xfId="0" applyNumberFormat="1" applyFont="1" applyBorder="1" applyAlignment="1" applyProtection="1"/>
    <xf numFmtId="164" fontId="2" fillId="0" borderId="0" xfId="0" applyNumberFormat="1" applyFont="1" applyBorder="1" applyAlignment="1" applyProtection="1"/>
    <xf numFmtId="164" fontId="2" fillId="0" borderId="0" xfId="0" applyNumberFormat="1" applyFont="1" applyFill="1" applyBorder="1" applyAlignment="1" applyProtection="1"/>
    <xf numFmtId="164" fontId="1" fillId="0" borderId="7" xfId="0" applyNumberFormat="1" applyFont="1" applyFill="1" applyBorder="1" applyAlignment="1" applyProtection="1">
      <alignment horizontal="fill"/>
    </xf>
    <xf numFmtId="164" fontId="1" fillId="0" borderId="7" xfId="0" applyNumberFormat="1" applyFont="1" applyBorder="1" applyAlignment="1" applyProtection="1"/>
    <xf numFmtId="164" fontId="1" fillId="0" borderId="11" xfId="0" applyFont="1" applyBorder="1"/>
    <xf numFmtId="164" fontId="1" fillId="0" borderId="1" xfId="0" applyFont="1" applyBorder="1"/>
    <xf numFmtId="164" fontId="1" fillId="0" borderId="2" xfId="0" applyFont="1" applyBorder="1"/>
    <xf numFmtId="164" fontId="1" fillId="0" borderId="2" xfId="0" applyFont="1" applyFill="1" applyBorder="1"/>
    <xf numFmtId="164" fontId="1" fillId="0" borderId="3" xfId="0" applyFont="1" applyBorder="1"/>
    <xf numFmtId="164" fontId="1" fillId="0" borderId="4" xfId="0" applyFont="1" applyBorder="1" applyAlignment="1"/>
    <xf numFmtId="164" fontId="1" fillId="0" borderId="0" xfId="0" quotePrefix="1" applyNumberFormat="1" applyFont="1" applyBorder="1" applyAlignment="1" applyProtection="1"/>
    <xf numFmtId="164" fontId="1" fillId="0" borderId="0" xfId="0" applyFont="1" applyBorder="1" applyAlignment="1"/>
    <xf numFmtId="164" fontId="1" fillId="0" borderId="0" xfId="0" applyFont="1" applyFill="1" applyBorder="1" applyAlignment="1"/>
    <xf numFmtId="164" fontId="1" fillId="0" borderId="5" xfId="0" applyFont="1" applyBorder="1" applyAlignment="1"/>
    <xf numFmtId="164" fontId="1" fillId="0" borderId="11" xfId="0" applyFont="1" applyFill="1" applyBorder="1"/>
    <xf numFmtId="164" fontId="1" fillId="0" borderId="3" xfId="0" applyFont="1" applyFill="1" applyBorder="1"/>
    <xf numFmtId="166" fontId="1" fillId="0" borderId="0" xfId="0" applyNumberFormat="1" applyFont="1" applyFill="1" applyBorder="1" applyAlignment="1" applyProtection="1">
      <alignment horizontal="right"/>
    </xf>
    <xf numFmtId="165" fontId="1" fillId="2" borderId="0" xfId="0" applyNumberFormat="1" applyFont="1" applyFill="1" applyBorder="1" applyAlignment="1">
      <alignment horizontal="right"/>
    </xf>
    <xf numFmtId="164" fontId="1" fillId="0" borderId="10" xfId="0" applyFont="1" applyBorder="1"/>
    <xf numFmtId="164" fontId="1" fillId="0" borderId="7" xfId="0" applyFont="1" applyBorder="1"/>
    <xf numFmtId="164" fontId="1" fillId="0" borderId="10" xfId="0" applyFont="1" applyFill="1" applyBorder="1"/>
    <xf numFmtId="165" fontId="1" fillId="0" borderId="10" xfId="0" applyNumberFormat="1" applyFont="1" applyBorder="1" applyAlignment="1" applyProtection="1">
      <alignment horizontal="right"/>
    </xf>
    <xf numFmtId="164" fontId="1" fillId="0" borderId="8" xfId="0" applyFont="1" applyFill="1" applyBorder="1"/>
    <xf numFmtId="165" fontId="1" fillId="0" borderId="0" xfId="0" applyNumberFormat="1" applyFont="1" applyProtection="1"/>
    <xf numFmtId="165" fontId="1" fillId="0" borderId="0" xfId="0" applyNumberFormat="1" applyFont="1" applyFill="1" applyProtection="1"/>
    <xf numFmtId="165" fontId="5" fillId="0" borderId="0" xfId="0" applyNumberFormat="1" applyFont="1" applyFill="1" applyProtection="1"/>
    <xf numFmtId="164" fontId="1" fillId="0" borderId="4" xfId="0" applyFont="1" applyBorder="1" applyAlignment="1">
      <alignment horizontal="center"/>
    </xf>
    <xf numFmtId="164" fontId="0" fillId="0" borderId="0" xfId="0"/>
    <xf numFmtId="165" fontId="0" fillId="0" borderId="0" xfId="0" applyNumberFormat="1" applyFont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4" fontId="0" fillId="0" borderId="0" xfId="0"/>
    <xf numFmtId="165" fontId="0" fillId="0" borderId="0" xfId="0" applyNumberFormat="1" applyFont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4" fontId="0" fillId="0" borderId="0" xfId="0"/>
    <xf numFmtId="165" fontId="0" fillId="0" borderId="0" xfId="0" applyNumberFormat="1" applyFont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4" fontId="0" fillId="0" borderId="0" xfId="0"/>
    <xf numFmtId="165" fontId="0" fillId="0" borderId="0" xfId="0" applyNumberFormat="1" applyFont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4" fontId="0" fillId="0" borderId="0" xfId="0"/>
    <xf numFmtId="165" fontId="0" fillId="0" borderId="0" xfId="0" applyNumberFormat="1" applyFont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 applyProtection="1">
      <alignment horizontal="left"/>
    </xf>
    <xf numFmtId="164" fontId="1" fillId="0" borderId="7" xfId="0" applyFont="1" applyFill="1" applyBorder="1"/>
    <xf numFmtId="164" fontId="1" fillId="0" borderId="8" xfId="0" applyFont="1" applyBorder="1"/>
    <xf numFmtId="164" fontId="0" fillId="0" borderId="0" xfId="0"/>
    <xf numFmtId="165" fontId="0" fillId="0" borderId="0" xfId="0" applyNumberFormat="1" applyFont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4" fontId="0" fillId="0" borderId="0" xfId="0"/>
    <xf numFmtId="165" fontId="0" fillId="0" borderId="0" xfId="0" applyNumberFormat="1" applyFont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4" fontId="0" fillId="0" borderId="0" xfId="0"/>
    <xf numFmtId="165" fontId="0" fillId="0" borderId="0" xfId="0" applyNumberFormat="1" applyFont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6" fontId="1" fillId="0" borderId="4" xfId="0" applyNumberFormat="1" applyFont="1" applyBorder="1" applyAlignment="1" applyProtection="1">
      <alignment horizontal="right"/>
    </xf>
    <xf numFmtId="165" fontId="0" fillId="0" borderId="0" xfId="0" applyNumberFormat="1" applyFont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4" fontId="0" fillId="0" borderId="0" xfId="0"/>
    <xf numFmtId="165" fontId="0" fillId="0" borderId="0" xfId="0" applyNumberFormat="1" applyFont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4" fontId="0" fillId="0" borderId="0" xfId="0"/>
    <xf numFmtId="165" fontId="0" fillId="0" borderId="0" xfId="0" applyNumberFormat="1" applyFont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4" fontId="0" fillId="0" borderId="0" xfId="0"/>
    <xf numFmtId="165" fontId="0" fillId="0" borderId="0" xfId="0" applyNumberFormat="1" applyFont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4" fontId="0" fillId="0" borderId="0" xfId="0"/>
    <xf numFmtId="165" fontId="0" fillId="0" borderId="0" xfId="0" applyNumberFormat="1" applyFont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4" fontId="0" fillId="0" borderId="0" xfId="0"/>
    <xf numFmtId="164" fontId="0" fillId="0" borderId="0" xfId="0"/>
    <xf numFmtId="165" fontId="0" fillId="0" borderId="0" xfId="0" applyNumberFormat="1" applyFont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4" fontId="0" fillId="0" borderId="0" xfId="0"/>
    <xf numFmtId="165" fontId="0" fillId="0" borderId="0" xfId="0" applyNumberFormat="1" applyFont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4" fontId="0" fillId="0" borderId="0" xfId="0"/>
    <xf numFmtId="165" fontId="0" fillId="0" borderId="0" xfId="0" applyNumberFormat="1" applyFont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4" fontId="0" fillId="0" borderId="0" xfId="0"/>
    <xf numFmtId="165" fontId="0" fillId="0" borderId="0" xfId="0" applyNumberFormat="1" applyFont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4" fontId="0" fillId="0" borderId="0" xfId="0"/>
    <xf numFmtId="165" fontId="0" fillId="0" borderId="0" xfId="0" applyNumberFormat="1" applyFont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4" fontId="0" fillId="0" borderId="0" xfId="0" applyFont="1"/>
    <xf numFmtId="164" fontId="7" fillId="0" borderId="4" xfId="0" applyNumberFormat="1" applyFont="1" applyBorder="1" applyAlignment="1" applyProtection="1">
      <alignment horizontal="left"/>
    </xf>
    <xf numFmtId="165" fontId="7" fillId="0" borderId="0" xfId="0" applyNumberFormat="1" applyFont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64" fontId="7" fillId="0" borderId="0" xfId="0" applyFont="1"/>
    <xf numFmtId="164" fontId="2" fillId="0" borderId="6" xfId="0" applyNumberFormat="1" applyFont="1" applyBorder="1" applyAlignment="1" applyProtection="1">
      <alignment horizontal="left"/>
    </xf>
    <xf numFmtId="164" fontId="2" fillId="0" borderId="11" xfId="0" applyFont="1" applyBorder="1"/>
    <xf numFmtId="164" fontId="2" fillId="0" borderId="9" xfId="0" applyFont="1" applyBorder="1"/>
    <xf numFmtId="164" fontId="2" fillId="0" borderId="9" xfId="0" applyNumberFormat="1" applyFont="1" applyBorder="1" applyAlignment="1" applyProtection="1">
      <alignment horizontal="fill"/>
    </xf>
    <xf numFmtId="164" fontId="2" fillId="0" borderId="4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  <xf numFmtId="164" fontId="2" fillId="0" borderId="0" xfId="0" quotePrefix="1" applyNumberFormat="1" applyFont="1" applyBorder="1" applyAlignment="1" applyProtection="1">
      <alignment horizontal="center"/>
    </xf>
    <xf numFmtId="164" fontId="2" fillId="0" borderId="0" xfId="0" applyFont="1" applyBorder="1" applyAlignment="1"/>
    <xf numFmtId="164" fontId="2" fillId="0" borderId="0" xfId="0" applyFont="1" applyFill="1" applyBorder="1" applyAlignment="1"/>
    <xf numFmtId="164" fontId="2" fillId="0" borderId="5" xfId="0" applyFont="1" applyBorder="1" applyAlignment="1"/>
    <xf numFmtId="164" fontId="2" fillId="0" borderId="4" xfId="0" applyFont="1" applyBorder="1" applyAlignment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0</xdr:rowOff>
    </xdr:from>
    <xdr:to>
      <xdr:col>1</xdr:col>
      <xdr:colOff>19050</xdr:colOff>
      <xdr:row>16</xdr:row>
      <xdr:rowOff>9525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9525" y="1133475"/>
          <a:ext cx="180975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KA170"/>
  <sheetViews>
    <sheetView showGridLines="0" tabSelected="1" view="pageBreakPreview" topLeftCell="A2" zoomScale="60" zoomScaleNormal="100" workbookViewId="0">
      <pane xSplit="1" ySplit="15" topLeftCell="B24" activePane="bottomRight" state="frozen"/>
      <selection activeCell="A2" sqref="A2"/>
      <selection pane="topRight" activeCell="B2" sqref="B2"/>
      <selection pane="bottomLeft" activeCell="A17" sqref="A17"/>
      <selection pane="bottomRight" activeCell="I35" sqref="I35"/>
    </sheetView>
  </sheetViews>
  <sheetFormatPr defaultColWidth="11.5546875" defaultRowHeight="12.75" x14ac:dyDescent="0.2"/>
  <cols>
    <col min="1" max="1" width="21" style="25" customWidth="1"/>
    <col min="2" max="3" width="11.77734375" style="25" customWidth="1"/>
    <col min="4" max="4" width="13.5546875" style="25" customWidth="1"/>
    <col min="5" max="6" width="12.21875" style="25" customWidth="1"/>
    <col min="7" max="7" width="14.77734375" style="25" customWidth="1"/>
    <col min="8" max="8" width="15.109375" style="35" hidden="1" customWidth="1"/>
    <col min="9" max="9" width="13.44140625" style="25" customWidth="1"/>
    <col min="10" max="10" width="13.88671875" style="25" customWidth="1"/>
    <col min="11" max="12" width="13.33203125" style="25" customWidth="1"/>
    <col min="13" max="13" width="13.88671875" style="25" customWidth="1"/>
    <col min="14" max="14" width="15" style="25" hidden="1" customWidth="1"/>
    <col min="15" max="15" width="15.44140625" style="35" hidden="1" customWidth="1"/>
    <col min="16" max="16" width="13.6640625" style="25" customWidth="1"/>
    <col min="17" max="18" width="11.5546875" style="25"/>
    <col min="19" max="19" width="11.5546875" style="35"/>
    <col min="20" max="16384" width="11.5546875" style="25"/>
  </cols>
  <sheetData>
    <row r="1" spans="1:2315" s="1" customFormat="1" x14ac:dyDescent="0.2">
      <c r="A1" s="28"/>
      <c r="B1" s="29"/>
      <c r="C1" s="29"/>
      <c r="D1" s="29"/>
      <c r="E1" s="29"/>
      <c r="F1" s="29"/>
      <c r="G1" s="29"/>
      <c r="H1" s="30"/>
      <c r="I1" s="29"/>
      <c r="J1" s="29"/>
      <c r="K1" s="31"/>
      <c r="L1" s="29"/>
      <c r="M1" s="29"/>
      <c r="N1" s="29"/>
      <c r="O1" s="30"/>
      <c r="P1" s="32"/>
      <c r="S1" s="33"/>
    </row>
    <row r="2" spans="1:2315" ht="12.75" customHeight="1" x14ac:dyDescent="0.2">
      <c r="A2" s="2"/>
      <c r="B2" s="1"/>
      <c r="C2" s="1"/>
      <c r="D2" s="1"/>
      <c r="E2" s="1"/>
      <c r="F2" s="1"/>
      <c r="G2" s="1"/>
      <c r="H2" s="33"/>
      <c r="I2" s="1"/>
      <c r="J2" s="1"/>
      <c r="K2" s="34"/>
      <c r="L2" s="1"/>
      <c r="M2" s="1"/>
      <c r="N2" s="1"/>
      <c r="O2" s="33"/>
      <c r="P2" s="3"/>
    </row>
    <row r="3" spans="1:2315" x14ac:dyDescent="0.2">
      <c r="A3" s="17" t="s">
        <v>0</v>
      </c>
      <c r="B3" s="1"/>
      <c r="C3" s="1"/>
      <c r="D3" s="1"/>
      <c r="E3" s="1"/>
      <c r="F3" s="1"/>
      <c r="G3" s="1"/>
      <c r="H3" s="33"/>
      <c r="I3" s="1"/>
      <c r="J3" s="1"/>
      <c r="K3" s="34"/>
      <c r="L3" s="1"/>
      <c r="M3" s="1"/>
      <c r="N3" s="1"/>
      <c r="O3" s="33"/>
      <c r="P3" s="36" t="s">
        <v>4</v>
      </c>
    </row>
    <row r="4" spans="1:2315" s="37" customFormat="1" x14ac:dyDescent="0.2">
      <c r="A4" s="132" t="s">
        <v>95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4"/>
      <c r="R4" s="38"/>
      <c r="S4" s="39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</row>
    <row r="5" spans="1:2315" x14ac:dyDescent="0.2">
      <c r="A5" s="132" t="s">
        <v>19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4"/>
    </row>
    <row r="6" spans="1:2315" ht="12.75" customHeight="1" x14ac:dyDescent="0.2">
      <c r="A6" s="2"/>
      <c r="B6" s="1"/>
      <c r="C6" s="1"/>
      <c r="D6" s="1"/>
      <c r="E6" s="1"/>
      <c r="F6" s="1"/>
      <c r="G6" s="1"/>
      <c r="H6" s="33"/>
      <c r="I6" s="1"/>
      <c r="J6" s="1"/>
      <c r="K6" s="34"/>
      <c r="L6" s="1"/>
      <c r="M6" s="1"/>
      <c r="N6" s="1"/>
      <c r="O6" s="33"/>
      <c r="P6" s="3"/>
    </row>
    <row r="7" spans="1:2315" x14ac:dyDescent="0.2">
      <c r="A7" s="4"/>
      <c r="B7" s="5"/>
      <c r="C7" s="5"/>
      <c r="D7" s="5"/>
      <c r="E7" s="5"/>
      <c r="F7" s="5"/>
      <c r="G7" s="5"/>
      <c r="H7" s="40"/>
      <c r="I7" s="5"/>
      <c r="J7" s="5"/>
      <c r="K7" s="41"/>
      <c r="L7" s="5"/>
      <c r="M7" s="5"/>
      <c r="N7" s="5"/>
      <c r="O7" s="40"/>
      <c r="P7" s="6"/>
    </row>
    <row r="8" spans="1:2315" x14ac:dyDescent="0.2">
      <c r="A8" s="129"/>
      <c r="B8" s="43"/>
      <c r="C8" s="44"/>
      <c r="D8" s="44"/>
      <c r="E8" s="44"/>
      <c r="F8" s="44"/>
      <c r="G8" s="44"/>
      <c r="H8" s="45"/>
      <c r="I8" s="46"/>
      <c r="J8" s="43"/>
      <c r="K8" s="44"/>
      <c r="L8" s="44"/>
      <c r="M8" s="44"/>
      <c r="N8" s="44"/>
      <c r="O8" s="45"/>
      <c r="P8" s="46"/>
    </row>
    <row r="9" spans="1:2315" x14ac:dyDescent="0.2">
      <c r="A9" s="130" t="s">
        <v>97</v>
      </c>
      <c r="B9" s="47"/>
      <c r="C9" s="48"/>
      <c r="D9" s="135" t="s">
        <v>20</v>
      </c>
      <c r="E9" s="136"/>
      <c r="F9" s="136"/>
      <c r="G9" s="136"/>
      <c r="H9" s="137"/>
      <c r="I9" s="138"/>
      <c r="J9" s="139"/>
      <c r="K9" s="38"/>
      <c r="L9" s="38" t="s">
        <v>2</v>
      </c>
      <c r="M9" s="38" t="s">
        <v>53</v>
      </c>
      <c r="N9" s="49"/>
      <c r="O9" s="50"/>
      <c r="P9" s="51"/>
    </row>
    <row r="10" spans="1:2315" x14ac:dyDescent="0.2">
      <c r="A10" s="131"/>
      <c r="B10" s="4"/>
      <c r="C10" s="5"/>
      <c r="D10" s="5"/>
      <c r="E10" s="5"/>
      <c r="F10" s="5"/>
      <c r="G10" s="5"/>
      <c r="H10" s="40"/>
      <c r="I10" s="6"/>
      <c r="J10" s="4"/>
      <c r="K10" s="5"/>
      <c r="L10" s="5"/>
      <c r="M10" s="5"/>
      <c r="N10" s="5"/>
      <c r="O10" s="40"/>
      <c r="P10" s="6"/>
    </row>
    <row r="11" spans="1:2315" x14ac:dyDescent="0.2">
      <c r="A11" s="130"/>
      <c r="B11" s="15"/>
      <c r="C11" s="3"/>
      <c r="D11" s="1"/>
      <c r="E11" s="2"/>
      <c r="F11" s="2"/>
      <c r="G11" s="2"/>
      <c r="H11" s="15"/>
      <c r="I11" s="42"/>
      <c r="J11" s="15"/>
      <c r="K11" s="1"/>
      <c r="L11" s="2"/>
      <c r="M11" s="2"/>
      <c r="N11" s="15"/>
      <c r="O11" s="9"/>
      <c r="P11" s="15"/>
    </row>
    <row r="12" spans="1:2315" x14ac:dyDescent="0.2">
      <c r="A12" s="130"/>
      <c r="B12" s="7" t="s">
        <v>8</v>
      </c>
      <c r="C12" s="12" t="s">
        <v>9</v>
      </c>
      <c r="D12" s="16" t="s">
        <v>10</v>
      </c>
      <c r="E12" s="13" t="s">
        <v>11</v>
      </c>
      <c r="F12" s="13" t="s">
        <v>12</v>
      </c>
      <c r="G12" s="13" t="s">
        <v>11</v>
      </c>
      <c r="H12" s="7" t="s">
        <v>1</v>
      </c>
      <c r="I12" s="7" t="s">
        <v>1</v>
      </c>
      <c r="J12" s="7" t="s">
        <v>8</v>
      </c>
      <c r="K12" s="12" t="s">
        <v>9</v>
      </c>
      <c r="L12" s="16" t="s">
        <v>10</v>
      </c>
      <c r="M12" s="13" t="s">
        <v>11</v>
      </c>
      <c r="N12" s="7" t="s">
        <v>1</v>
      </c>
      <c r="O12" s="10" t="s">
        <v>12</v>
      </c>
      <c r="P12" s="7" t="s">
        <v>1</v>
      </c>
    </row>
    <row r="13" spans="1:2315" x14ac:dyDescent="0.2">
      <c r="A13" s="130"/>
      <c r="B13" s="15"/>
      <c r="C13" s="12" t="s">
        <v>13</v>
      </c>
      <c r="D13" s="16" t="s">
        <v>14</v>
      </c>
      <c r="E13" s="13" t="s">
        <v>15</v>
      </c>
      <c r="F13" s="13" t="s">
        <v>16</v>
      </c>
      <c r="G13" s="13" t="s">
        <v>39</v>
      </c>
      <c r="H13" s="15"/>
      <c r="I13" s="15"/>
      <c r="J13" s="15"/>
      <c r="K13" s="12" t="s">
        <v>13</v>
      </c>
      <c r="L13" s="16" t="s">
        <v>14</v>
      </c>
      <c r="M13" s="13" t="s">
        <v>15</v>
      </c>
      <c r="N13" s="15"/>
      <c r="O13" s="10" t="s">
        <v>16</v>
      </c>
      <c r="P13" s="15"/>
    </row>
    <row r="14" spans="1:2315" x14ac:dyDescent="0.2">
      <c r="A14" s="130"/>
      <c r="B14" s="15"/>
      <c r="C14" s="14" t="s">
        <v>17</v>
      </c>
      <c r="D14" s="16" t="s">
        <v>17</v>
      </c>
      <c r="E14" s="2"/>
      <c r="F14" s="2"/>
      <c r="G14" s="64" t="s">
        <v>40</v>
      </c>
      <c r="H14" s="15"/>
      <c r="I14" s="15"/>
      <c r="J14" s="15"/>
      <c r="K14" s="14" t="s">
        <v>17</v>
      </c>
      <c r="L14" s="16" t="s">
        <v>17</v>
      </c>
      <c r="M14" s="2"/>
      <c r="N14" s="15"/>
      <c r="O14" s="9"/>
      <c r="P14" s="15"/>
    </row>
    <row r="15" spans="1:2315" x14ac:dyDescent="0.2">
      <c r="A15" s="130" t="s">
        <v>18</v>
      </c>
      <c r="B15" s="15"/>
      <c r="C15" s="3"/>
      <c r="D15" s="16"/>
      <c r="E15" s="2"/>
      <c r="F15" s="2"/>
      <c r="G15" s="2"/>
      <c r="H15" s="15"/>
      <c r="I15" s="56"/>
      <c r="J15" s="15"/>
      <c r="K15" s="16"/>
      <c r="L15" s="2"/>
      <c r="M15" s="2"/>
      <c r="N15" s="15"/>
      <c r="O15" s="9"/>
      <c r="P15" s="15"/>
    </row>
    <row r="16" spans="1:2315" ht="15.75" hidden="1" customHeight="1" x14ac:dyDescent="0.2">
      <c r="A16" s="8"/>
      <c r="B16" s="8"/>
      <c r="C16" s="6"/>
      <c r="D16" s="5"/>
      <c r="E16" s="4"/>
      <c r="F16" s="4"/>
      <c r="G16" s="4"/>
      <c r="H16" s="11"/>
      <c r="I16" s="8"/>
      <c r="J16" s="5"/>
      <c r="K16" s="8"/>
      <c r="L16" s="5"/>
      <c r="M16" s="4"/>
      <c r="N16" s="4"/>
      <c r="O16" s="11"/>
      <c r="P16" s="8"/>
    </row>
    <row r="17" spans="1:259" x14ac:dyDescent="0.2">
      <c r="A17" s="43"/>
      <c r="B17" s="42"/>
      <c r="C17" s="44"/>
      <c r="D17" s="42"/>
      <c r="E17" s="44"/>
      <c r="F17" s="42"/>
      <c r="G17" s="42"/>
      <c r="H17" s="52"/>
      <c r="I17" s="44"/>
      <c r="J17" s="42"/>
      <c r="K17" s="44"/>
      <c r="L17" s="42"/>
      <c r="M17" s="42"/>
      <c r="N17" s="42"/>
      <c r="O17" s="53"/>
      <c r="P17" s="46"/>
    </row>
    <row r="18" spans="1:259" ht="13.5" hidden="1" customHeight="1" x14ac:dyDescent="0.2">
      <c r="A18" s="19" t="s">
        <v>5</v>
      </c>
      <c r="B18" s="20">
        <v>48853.799999999988</v>
      </c>
      <c r="C18" s="21">
        <v>8337</v>
      </c>
      <c r="D18" s="20">
        <v>2918.1</v>
      </c>
      <c r="E18" s="54">
        <v>393.90000000000003</v>
      </c>
      <c r="F18" s="26"/>
      <c r="G18" s="20" t="s">
        <v>3</v>
      </c>
      <c r="H18" s="20" t="s">
        <v>3</v>
      </c>
      <c r="I18" s="21">
        <f t="shared" ref="I18:I22" si="0">SUM(B18:H18)</f>
        <v>60502.799999999988</v>
      </c>
      <c r="J18" s="20">
        <v>1405.3000000000002</v>
      </c>
      <c r="K18" s="21">
        <v>1111.5</v>
      </c>
      <c r="L18" s="20" t="s">
        <v>3</v>
      </c>
      <c r="M18" s="20">
        <v>54.1</v>
      </c>
      <c r="N18" s="20" t="s">
        <v>3</v>
      </c>
      <c r="O18" s="20" t="s">
        <v>3</v>
      </c>
      <c r="P18" s="22">
        <f t="shared" ref="P18:P22" si="1">SUM(J18:O18)</f>
        <v>2570.9</v>
      </c>
      <c r="Q18" s="23"/>
      <c r="R18" s="23"/>
      <c r="S18" s="24"/>
      <c r="T18" s="23"/>
      <c r="U18" s="23"/>
      <c r="V18" s="23"/>
    </row>
    <row r="19" spans="1:259" ht="13.5" hidden="1" customHeight="1" x14ac:dyDescent="0.2">
      <c r="A19" s="19" t="s">
        <v>6</v>
      </c>
      <c r="B19" s="20">
        <v>66475</v>
      </c>
      <c r="C19" s="21">
        <v>13061.3</v>
      </c>
      <c r="D19" s="20">
        <v>1209.6999999999998</v>
      </c>
      <c r="E19" s="21">
        <v>6.6999999999999993</v>
      </c>
      <c r="F19" s="20"/>
      <c r="G19" s="20" t="s">
        <v>3</v>
      </c>
      <c r="H19" s="20" t="s">
        <v>3</v>
      </c>
      <c r="I19" s="21">
        <f t="shared" si="0"/>
        <v>80752.7</v>
      </c>
      <c r="J19" s="20">
        <v>246.59999999999982</v>
      </c>
      <c r="K19" s="21">
        <v>246.1</v>
      </c>
      <c r="L19" s="20" t="s">
        <v>3</v>
      </c>
      <c r="M19" s="20" t="s">
        <v>3</v>
      </c>
      <c r="N19" s="20" t="s">
        <v>3</v>
      </c>
      <c r="O19" s="20" t="s">
        <v>3</v>
      </c>
      <c r="P19" s="22">
        <f t="shared" si="1"/>
        <v>492.69999999999982</v>
      </c>
      <c r="Q19" s="23"/>
      <c r="R19" s="23"/>
      <c r="S19" s="24"/>
      <c r="T19" s="23"/>
      <c r="U19" s="23"/>
      <c r="V19" s="23"/>
    </row>
    <row r="20" spans="1:259" ht="13.5" hidden="1" customHeight="1" x14ac:dyDescent="0.2">
      <c r="A20" s="19" t="s">
        <v>7</v>
      </c>
      <c r="B20" s="20">
        <v>70181.000000000015</v>
      </c>
      <c r="C20" s="21">
        <v>17575.099999999999</v>
      </c>
      <c r="D20" s="20">
        <v>1715.3</v>
      </c>
      <c r="E20" s="21">
        <v>47.1</v>
      </c>
      <c r="F20" s="20"/>
      <c r="G20" s="20">
        <v>11.5</v>
      </c>
      <c r="H20" s="20" t="s">
        <v>3</v>
      </c>
      <c r="I20" s="21">
        <f t="shared" si="0"/>
        <v>89530.000000000015</v>
      </c>
      <c r="J20" s="20">
        <v>90</v>
      </c>
      <c r="K20" s="20" t="s">
        <v>3</v>
      </c>
      <c r="L20" s="20" t="s">
        <v>3</v>
      </c>
      <c r="M20" s="20" t="s">
        <v>3</v>
      </c>
      <c r="N20" s="20" t="s">
        <v>3</v>
      </c>
      <c r="O20" s="20" t="s">
        <v>3</v>
      </c>
      <c r="P20" s="22">
        <f t="shared" si="1"/>
        <v>90</v>
      </c>
      <c r="Q20" s="23"/>
      <c r="R20" s="23"/>
      <c r="S20" s="24"/>
      <c r="T20" s="23"/>
      <c r="U20" s="23"/>
      <c r="V20" s="23"/>
    </row>
    <row r="21" spans="1:259" ht="13.5" customHeight="1" x14ac:dyDescent="0.2">
      <c r="A21" s="19" t="s">
        <v>37</v>
      </c>
      <c r="B21" s="20">
        <v>59291.700000000004</v>
      </c>
      <c r="C21" s="21">
        <v>18735.400000000001</v>
      </c>
      <c r="D21" s="20">
        <v>6439.5</v>
      </c>
      <c r="E21" s="21">
        <v>1.5999999999999999</v>
      </c>
      <c r="F21" s="20" t="s">
        <v>3</v>
      </c>
      <c r="G21" s="20" t="s">
        <v>3</v>
      </c>
      <c r="H21" s="20" t="s">
        <v>3</v>
      </c>
      <c r="I21" s="21">
        <f t="shared" si="0"/>
        <v>84468.200000000012</v>
      </c>
      <c r="J21" s="20">
        <v>49.099999999999994</v>
      </c>
      <c r="K21" s="21">
        <v>4615.1000000000004</v>
      </c>
      <c r="L21" s="20" t="s">
        <v>3</v>
      </c>
      <c r="M21" s="20" t="s">
        <v>3</v>
      </c>
      <c r="N21" s="20" t="s">
        <v>3</v>
      </c>
      <c r="O21" s="20" t="s">
        <v>3</v>
      </c>
      <c r="P21" s="22">
        <f t="shared" si="1"/>
        <v>4664.2000000000007</v>
      </c>
      <c r="Q21" s="23"/>
      <c r="R21" s="23"/>
      <c r="S21" s="24"/>
      <c r="T21" s="23"/>
      <c r="U21" s="23"/>
      <c r="V21" s="23"/>
    </row>
    <row r="22" spans="1:259" ht="15.75" x14ac:dyDescent="0.2">
      <c r="A22" s="19" t="s">
        <v>38</v>
      </c>
      <c r="B22" s="20">
        <v>92868.1</v>
      </c>
      <c r="C22" s="21">
        <v>21633.800000000003</v>
      </c>
      <c r="D22" s="20">
        <v>9205</v>
      </c>
      <c r="E22" s="21">
        <v>21626.1</v>
      </c>
      <c r="F22" s="20" t="s">
        <v>3</v>
      </c>
      <c r="G22" s="20">
        <v>1230.3</v>
      </c>
      <c r="H22" s="20" t="s">
        <v>3</v>
      </c>
      <c r="I22" s="21">
        <f t="shared" si="0"/>
        <v>146563.29999999999</v>
      </c>
      <c r="J22" s="20">
        <v>1474.8999999999999</v>
      </c>
      <c r="K22" s="20" t="s">
        <v>3</v>
      </c>
      <c r="L22" s="20" t="s">
        <v>3</v>
      </c>
      <c r="M22" s="20" t="s">
        <v>3</v>
      </c>
      <c r="N22" s="20" t="s">
        <v>3</v>
      </c>
      <c r="O22" s="20" t="s">
        <v>3</v>
      </c>
      <c r="P22" s="22">
        <f t="shared" si="1"/>
        <v>1474.8999999999999</v>
      </c>
      <c r="Q22" s="23"/>
      <c r="R22" s="23"/>
      <c r="S22" s="24"/>
      <c r="T22" s="23"/>
      <c r="U22" s="23"/>
      <c r="V22" s="23"/>
    </row>
    <row r="23" spans="1:259" ht="13.5" hidden="1" customHeight="1" x14ac:dyDescent="0.2">
      <c r="A23" s="19" t="s">
        <v>44</v>
      </c>
      <c r="B23" s="20">
        <v>75869.600000000006</v>
      </c>
      <c r="C23" s="21">
        <v>36647.800000000003</v>
      </c>
      <c r="D23" s="20">
        <v>16425.8</v>
      </c>
      <c r="E23" s="21">
        <v>40064</v>
      </c>
      <c r="F23" s="20" t="s">
        <v>3</v>
      </c>
      <c r="G23" s="20">
        <v>2745.9</v>
      </c>
      <c r="H23" s="26"/>
      <c r="I23" s="21">
        <f t="shared" ref="I23" si="2">SUM(B23:H23)</f>
        <v>171753.1</v>
      </c>
      <c r="J23" s="20">
        <v>53787.6</v>
      </c>
      <c r="K23" s="21">
        <v>12869.1</v>
      </c>
      <c r="L23" s="20">
        <v>5073.8</v>
      </c>
      <c r="M23" s="20">
        <v>21347.9</v>
      </c>
      <c r="N23" s="20">
        <v>250</v>
      </c>
      <c r="O23" s="27"/>
      <c r="P23" s="22">
        <f t="shared" ref="P23" si="3">SUM(J23:O23)</f>
        <v>93328.4</v>
      </c>
      <c r="Q23" s="23"/>
      <c r="R23" s="23"/>
      <c r="S23" s="24"/>
      <c r="T23" s="23"/>
      <c r="U23" s="23"/>
      <c r="V23" s="23"/>
    </row>
    <row r="24" spans="1:259" ht="15.75" x14ac:dyDescent="0.2">
      <c r="A24" s="19" t="s">
        <v>44</v>
      </c>
      <c r="B24" s="20">
        <v>103026.79999999999</v>
      </c>
      <c r="C24" s="21">
        <v>21355.599999999999</v>
      </c>
      <c r="D24" s="20">
        <v>6290.5</v>
      </c>
      <c r="E24" s="21">
        <v>2426.5</v>
      </c>
      <c r="F24" s="20" t="s">
        <v>3</v>
      </c>
      <c r="G24" s="20">
        <v>811.8</v>
      </c>
      <c r="H24" s="20" t="s">
        <v>3</v>
      </c>
      <c r="I24" s="21">
        <v>133911.19999999998</v>
      </c>
      <c r="J24" s="20">
        <v>3888.3999999999996</v>
      </c>
      <c r="K24" s="20" t="s">
        <v>3</v>
      </c>
      <c r="L24" s="20" t="s">
        <v>3</v>
      </c>
      <c r="M24" s="20" t="s">
        <v>3</v>
      </c>
      <c r="N24" s="20" t="s">
        <v>3</v>
      </c>
      <c r="O24" s="20" t="s">
        <v>3</v>
      </c>
      <c r="P24" s="22">
        <v>3888.3999999999996</v>
      </c>
      <c r="Q24" s="23"/>
      <c r="R24" s="23"/>
      <c r="S24" s="24"/>
      <c r="T24" s="23"/>
      <c r="U24" s="23"/>
      <c r="V24" s="23"/>
    </row>
    <row r="25" spans="1:259" ht="13.5" customHeight="1" x14ac:dyDescent="0.25">
      <c r="A25" s="19" t="s">
        <v>56</v>
      </c>
      <c r="B25" s="20">
        <v>73871.7</v>
      </c>
      <c r="C25" s="20">
        <v>33637.5</v>
      </c>
      <c r="D25" s="20">
        <v>6898.8</v>
      </c>
      <c r="E25" s="92">
        <v>43532.5</v>
      </c>
      <c r="F25" s="20" t="s">
        <v>3</v>
      </c>
      <c r="G25" s="20">
        <v>684.1</v>
      </c>
      <c r="H25" s="20" t="s">
        <v>3</v>
      </c>
      <c r="I25" s="20">
        <v>158624.6</v>
      </c>
      <c r="J25" s="20">
        <v>3824.5</v>
      </c>
      <c r="K25" s="20">
        <v>1323</v>
      </c>
      <c r="L25" s="20">
        <v>255.3</v>
      </c>
      <c r="M25" s="20">
        <v>1102.7</v>
      </c>
      <c r="N25" s="20" t="s">
        <v>3</v>
      </c>
      <c r="O25" s="20" t="s">
        <v>3</v>
      </c>
      <c r="P25" s="20">
        <v>6505.5</v>
      </c>
      <c r="Q25" s="87"/>
      <c r="R25" s="87"/>
      <c r="S25" s="88"/>
      <c r="T25" s="87"/>
      <c r="U25" s="87"/>
      <c r="V25" s="87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86"/>
      <c r="DW25" s="86"/>
      <c r="DX25" s="86"/>
      <c r="DY25" s="86"/>
      <c r="DZ25" s="86"/>
      <c r="EA25" s="86"/>
      <c r="EB25" s="86"/>
      <c r="EC25" s="86"/>
      <c r="ED25" s="86"/>
      <c r="EE25" s="86"/>
      <c r="EF25" s="86"/>
      <c r="EG25" s="86"/>
      <c r="EH25" s="86"/>
      <c r="EI25" s="86"/>
      <c r="EJ25" s="86"/>
      <c r="EK25" s="86"/>
      <c r="EL25" s="86"/>
      <c r="EM25" s="86"/>
      <c r="EN25" s="86"/>
      <c r="EO25" s="86"/>
      <c r="EP25" s="86"/>
      <c r="EQ25" s="86"/>
      <c r="ER25" s="86"/>
      <c r="ES25" s="86"/>
      <c r="ET25" s="86"/>
      <c r="EU25" s="86"/>
      <c r="EV25" s="86"/>
      <c r="EW25" s="86"/>
      <c r="EX25" s="86"/>
      <c r="EY25" s="86"/>
      <c r="EZ25" s="86"/>
      <c r="FA25" s="86"/>
      <c r="FB25" s="86"/>
      <c r="FC25" s="86"/>
      <c r="FD25" s="86"/>
      <c r="FE25" s="86"/>
      <c r="FF25" s="86"/>
      <c r="FG25" s="86"/>
      <c r="FH25" s="86"/>
      <c r="FI25" s="86"/>
      <c r="FJ25" s="86"/>
      <c r="FK25" s="86"/>
      <c r="FL25" s="86"/>
      <c r="FM25" s="86"/>
      <c r="FN25" s="86"/>
      <c r="FO25" s="86"/>
      <c r="FP25" s="86"/>
      <c r="FQ25" s="86"/>
      <c r="FR25" s="86"/>
      <c r="FS25" s="86"/>
      <c r="FT25" s="86"/>
      <c r="FU25" s="86"/>
      <c r="FV25" s="86"/>
      <c r="FW25" s="86"/>
      <c r="FX25" s="86"/>
      <c r="FY25" s="86"/>
      <c r="FZ25" s="86"/>
      <c r="GA25" s="86"/>
      <c r="GB25" s="86"/>
      <c r="GC25" s="86"/>
      <c r="GD25" s="86"/>
      <c r="GE25" s="86"/>
      <c r="GF25" s="86"/>
      <c r="GG25" s="86"/>
      <c r="GH25" s="86"/>
      <c r="GI25" s="86"/>
      <c r="GJ25" s="86"/>
      <c r="GK25" s="86"/>
      <c r="GL25" s="86"/>
      <c r="GM25" s="86"/>
      <c r="GN25" s="86"/>
      <c r="GO25" s="86"/>
      <c r="GP25" s="86"/>
      <c r="GQ25" s="86"/>
      <c r="GR25" s="86"/>
      <c r="GS25" s="86"/>
      <c r="GT25" s="86"/>
      <c r="GU25" s="86"/>
      <c r="GV25" s="86"/>
      <c r="GW25" s="86"/>
      <c r="GX25" s="86"/>
      <c r="GY25" s="86"/>
      <c r="GZ25" s="86"/>
      <c r="HA25" s="86"/>
      <c r="HB25" s="86"/>
      <c r="HC25" s="86"/>
      <c r="HD25" s="86"/>
      <c r="HE25" s="86"/>
      <c r="HF25" s="86"/>
      <c r="HG25" s="86"/>
      <c r="HH25" s="86"/>
      <c r="HI25" s="86"/>
      <c r="HJ25" s="86"/>
      <c r="HK25" s="86"/>
      <c r="HL25" s="86"/>
      <c r="HM25" s="86"/>
      <c r="HN25" s="86"/>
      <c r="HO25" s="86"/>
      <c r="HP25" s="86"/>
      <c r="HQ25" s="86"/>
      <c r="HR25" s="86"/>
      <c r="HS25" s="86"/>
      <c r="HT25" s="86"/>
      <c r="HU25" s="86"/>
      <c r="HV25" s="86"/>
      <c r="HW25" s="86"/>
      <c r="HX25" s="86"/>
      <c r="HY25" s="86"/>
      <c r="HZ25" s="86"/>
      <c r="IA25" s="86"/>
      <c r="IB25" s="86"/>
      <c r="IC25" s="86"/>
      <c r="ID25" s="86"/>
      <c r="IE25" s="86"/>
      <c r="IF25" s="86"/>
      <c r="IG25" s="86"/>
      <c r="IH25" s="86"/>
      <c r="II25" s="86"/>
      <c r="IJ25" s="86"/>
      <c r="IK25" s="86"/>
      <c r="IL25" s="86"/>
      <c r="IM25" s="86"/>
      <c r="IN25" s="86"/>
      <c r="IO25" s="86"/>
      <c r="IP25" s="86"/>
      <c r="IQ25" s="86"/>
      <c r="IR25" s="86"/>
      <c r="IS25" s="86"/>
      <c r="IT25" s="86"/>
      <c r="IU25" s="86"/>
      <c r="IV25" s="86"/>
      <c r="IW25" s="86"/>
      <c r="IX25" s="86"/>
      <c r="IY25" s="86"/>
    </row>
    <row r="26" spans="1:259" ht="13.5" customHeight="1" x14ac:dyDescent="0.25">
      <c r="A26" s="19" t="s">
        <v>85</v>
      </c>
      <c r="B26" s="20">
        <v>53894.9</v>
      </c>
      <c r="C26" s="20">
        <v>32845.599999999999</v>
      </c>
      <c r="D26" s="20">
        <v>2806</v>
      </c>
      <c r="E26" s="92">
        <v>31486.5</v>
      </c>
      <c r="F26" s="20" t="s">
        <v>3</v>
      </c>
      <c r="G26" s="20">
        <v>69.900000000000006</v>
      </c>
      <c r="H26" s="20" t="s">
        <v>3</v>
      </c>
      <c r="I26" s="20">
        <v>121102.9</v>
      </c>
      <c r="J26" s="20">
        <v>4997.7</v>
      </c>
      <c r="K26" s="20">
        <v>7233.2</v>
      </c>
      <c r="L26" s="20">
        <v>1770.9</v>
      </c>
      <c r="M26" s="20">
        <v>2414.6</v>
      </c>
      <c r="N26" s="20" t="s">
        <v>3</v>
      </c>
      <c r="O26" s="20" t="s">
        <v>3</v>
      </c>
      <c r="P26" s="20">
        <v>16416.400000000001</v>
      </c>
      <c r="Q26" s="112"/>
      <c r="R26" s="112"/>
      <c r="S26" s="113"/>
      <c r="T26" s="112"/>
      <c r="U26" s="112"/>
      <c r="V26" s="112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  <c r="BM26" s="111"/>
      <c r="BN26" s="111"/>
      <c r="BO26" s="111"/>
      <c r="BP26" s="111"/>
      <c r="BQ26" s="111"/>
      <c r="BR26" s="111"/>
      <c r="BS26" s="111"/>
      <c r="BT26" s="111"/>
      <c r="BU26" s="111"/>
      <c r="BV26" s="111"/>
      <c r="BW26" s="111"/>
      <c r="BX26" s="111"/>
      <c r="BY26" s="111"/>
      <c r="BZ26" s="111"/>
      <c r="CA26" s="111"/>
      <c r="CB26" s="111"/>
      <c r="CC26" s="111"/>
      <c r="CD26" s="111"/>
      <c r="CE26" s="111"/>
      <c r="CF26" s="111"/>
      <c r="CG26" s="111"/>
      <c r="CH26" s="111"/>
      <c r="CI26" s="111"/>
      <c r="CJ26" s="111"/>
      <c r="CK26" s="111"/>
      <c r="CL26" s="111"/>
      <c r="CM26" s="111"/>
      <c r="CN26" s="111"/>
      <c r="CO26" s="111"/>
      <c r="CP26" s="111"/>
      <c r="CQ26" s="111"/>
      <c r="CR26" s="111"/>
      <c r="CS26" s="111"/>
      <c r="CT26" s="111"/>
      <c r="CU26" s="111"/>
      <c r="CV26" s="111"/>
      <c r="CW26" s="111"/>
      <c r="CX26" s="111"/>
      <c r="CY26" s="111"/>
      <c r="CZ26" s="111"/>
      <c r="DA26" s="111"/>
      <c r="DB26" s="111"/>
      <c r="DC26" s="111"/>
      <c r="DD26" s="111"/>
      <c r="DE26" s="111"/>
      <c r="DF26" s="111"/>
      <c r="DG26" s="111"/>
      <c r="DH26" s="111"/>
      <c r="DI26" s="111"/>
      <c r="DJ26" s="111"/>
      <c r="DK26" s="111"/>
      <c r="DL26" s="111"/>
      <c r="DM26" s="111"/>
      <c r="DN26" s="111"/>
      <c r="DO26" s="111"/>
      <c r="DP26" s="111"/>
      <c r="DQ26" s="111"/>
      <c r="DR26" s="111"/>
      <c r="DS26" s="111"/>
      <c r="DT26" s="111"/>
      <c r="DU26" s="111"/>
      <c r="DV26" s="111"/>
      <c r="DW26" s="111"/>
      <c r="DX26" s="111"/>
      <c r="DY26" s="111"/>
      <c r="DZ26" s="111"/>
      <c r="EA26" s="111"/>
      <c r="EB26" s="111"/>
      <c r="EC26" s="111"/>
      <c r="ED26" s="111"/>
      <c r="EE26" s="111"/>
      <c r="EF26" s="111"/>
      <c r="EG26" s="111"/>
      <c r="EH26" s="111"/>
      <c r="EI26" s="111"/>
      <c r="EJ26" s="111"/>
      <c r="EK26" s="111"/>
      <c r="EL26" s="111"/>
      <c r="EM26" s="111"/>
      <c r="EN26" s="111"/>
      <c r="EO26" s="111"/>
      <c r="EP26" s="111"/>
      <c r="EQ26" s="111"/>
      <c r="ER26" s="111"/>
      <c r="ES26" s="111"/>
      <c r="ET26" s="111"/>
      <c r="EU26" s="111"/>
      <c r="EV26" s="111"/>
      <c r="EW26" s="111"/>
      <c r="EX26" s="111"/>
      <c r="EY26" s="111"/>
      <c r="EZ26" s="111"/>
      <c r="FA26" s="111"/>
      <c r="FB26" s="111"/>
      <c r="FC26" s="111"/>
      <c r="FD26" s="111"/>
      <c r="FE26" s="111"/>
      <c r="FF26" s="111"/>
      <c r="FG26" s="111"/>
      <c r="FH26" s="111"/>
      <c r="FI26" s="111"/>
      <c r="FJ26" s="111"/>
      <c r="FK26" s="111"/>
      <c r="FL26" s="111"/>
      <c r="FM26" s="111"/>
      <c r="FN26" s="111"/>
      <c r="FO26" s="111"/>
      <c r="FP26" s="111"/>
      <c r="FQ26" s="111"/>
      <c r="FR26" s="111"/>
      <c r="FS26" s="111"/>
      <c r="FT26" s="111"/>
      <c r="FU26" s="111"/>
      <c r="FV26" s="111"/>
      <c r="FW26" s="111"/>
      <c r="FX26" s="111"/>
      <c r="FY26" s="111"/>
      <c r="FZ26" s="111"/>
      <c r="GA26" s="111"/>
      <c r="GB26" s="111"/>
      <c r="GC26" s="111"/>
      <c r="GD26" s="111"/>
      <c r="GE26" s="111"/>
      <c r="GF26" s="111"/>
      <c r="GG26" s="111"/>
      <c r="GH26" s="111"/>
      <c r="GI26" s="111"/>
      <c r="GJ26" s="111"/>
      <c r="GK26" s="111"/>
      <c r="GL26" s="111"/>
      <c r="GM26" s="111"/>
      <c r="GN26" s="111"/>
      <c r="GO26" s="111"/>
      <c r="GP26" s="111"/>
      <c r="GQ26" s="111"/>
      <c r="GR26" s="111"/>
      <c r="GS26" s="111"/>
      <c r="GT26" s="111"/>
      <c r="GU26" s="111"/>
      <c r="GV26" s="111"/>
      <c r="GW26" s="111"/>
      <c r="GX26" s="111"/>
      <c r="GY26" s="111"/>
      <c r="GZ26" s="111"/>
      <c r="HA26" s="111"/>
      <c r="HB26" s="111"/>
      <c r="HC26" s="111"/>
      <c r="HD26" s="111"/>
      <c r="HE26" s="111"/>
      <c r="HF26" s="111"/>
      <c r="HG26" s="111"/>
      <c r="HH26" s="111"/>
      <c r="HI26" s="111"/>
      <c r="HJ26" s="111"/>
      <c r="HK26" s="111"/>
      <c r="HL26" s="111"/>
      <c r="HM26" s="111"/>
      <c r="HN26" s="111"/>
      <c r="HO26" s="111"/>
      <c r="HP26" s="111"/>
      <c r="HQ26" s="111"/>
      <c r="HR26" s="111"/>
      <c r="HS26" s="111"/>
      <c r="HT26" s="111"/>
      <c r="HU26" s="111"/>
      <c r="HV26" s="111"/>
      <c r="HW26" s="111"/>
      <c r="HX26" s="111"/>
      <c r="HY26" s="111"/>
      <c r="HZ26" s="111"/>
      <c r="IA26" s="111"/>
      <c r="IB26" s="111"/>
      <c r="IC26" s="111"/>
      <c r="ID26" s="111"/>
      <c r="IE26" s="111"/>
      <c r="IF26" s="111"/>
      <c r="IG26" s="111"/>
      <c r="IH26" s="111"/>
      <c r="II26" s="111"/>
      <c r="IJ26" s="111"/>
      <c r="IK26" s="111"/>
      <c r="IL26" s="111"/>
      <c r="IM26" s="111"/>
      <c r="IN26" s="111"/>
      <c r="IO26" s="111"/>
      <c r="IP26" s="111"/>
      <c r="IQ26" s="111"/>
      <c r="IR26" s="111"/>
      <c r="IS26" s="111"/>
      <c r="IT26" s="111"/>
      <c r="IU26" s="111"/>
      <c r="IV26" s="111"/>
      <c r="IW26" s="111"/>
      <c r="IX26" s="111"/>
      <c r="IY26" s="111"/>
    </row>
    <row r="27" spans="1:259" ht="13.5" customHeight="1" x14ac:dyDescent="0.2">
      <c r="A27" s="17"/>
      <c r="B27" s="20"/>
      <c r="C27" s="21"/>
      <c r="D27" s="20"/>
      <c r="E27" s="21"/>
      <c r="F27" s="20"/>
      <c r="G27" s="20"/>
      <c r="H27" s="26"/>
      <c r="I27" s="21"/>
      <c r="J27" s="20"/>
      <c r="K27" s="21"/>
      <c r="L27" s="20"/>
      <c r="M27" s="20"/>
      <c r="N27" s="20"/>
      <c r="O27" s="27"/>
      <c r="P27" s="22"/>
      <c r="Q27" s="23"/>
      <c r="R27" s="23"/>
      <c r="S27" s="24"/>
      <c r="T27" s="23"/>
      <c r="U27" s="23"/>
      <c r="V27" s="23"/>
    </row>
    <row r="28" spans="1:259" hidden="1" x14ac:dyDescent="0.2">
      <c r="A28" s="17"/>
      <c r="B28" s="20"/>
      <c r="C28" s="21"/>
      <c r="D28" s="20"/>
      <c r="E28" s="21"/>
      <c r="F28" s="20"/>
      <c r="G28" s="20"/>
      <c r="H28" s="26"/>
      <c r="I28" s="21"/>
      <c r="J28" s="20"/>
      <c r="K28" s="21"/>
      <c r="L28" s="20"/>
      <c r="M28" s="20"/>
      <c r="N28" s="20"/>
      <c r="O28" s="27"/>
      <c r="P28" s="22"/>
      <c r="Q28" s="23"/>
      <c r="R28" s="23"/>
      <c r="S28" s="24"/>
      <c r="T28" s="23"/>
      <c r="U28" s="23"/>
      <c r="V28" s="23"/>
    </row>
    <row r="29" spans="1:259" hidden="1" x14ac:dyDescent="0.2">
      <c r="A29" s="18" t="s">
        <v>61</v>
      </c>
      <c r="B29" s="20">
        <v>101047.70000000001</v>
      </c>
      <c r="C29" s="21">
        <v>23154.5</v>
      </c>
      <c r="D29" s="20">
        <v>10589.9</v>
      </c>
      <c r="E29" s="21">
        <v>4255.8</v>
      </c>
      <c r="F29" s="20" t="s">
        <v>3</v>
      </c>
      <c r="G29" s="20">
        <v>1302.7</v>
      </c>
      <c r="H29" s="20" t="s">
        <v>3</v>
      </c>
      <c r="I29" s="21">
        <v>140350.6</v>
      </c>
      <c r="J29" s="20">
        <v>2059.5</v>
      </c>
      <c r="K29" s="20" t="s">
        <v>3</v>
      </c>
      <c r="L29" s="20" t="s">
        <v>3</v>
      </c>
      <c r="M29" s="20" t="s">
        <v>3</v>
      </c>
      <c r="N29" s="20" t="s">
        <v>3</v>
      </c>
      <c r="O29" s="20" t="s">
        <v>3</v>
      </c>
      <c r="P29" s="22">
        <v>2059.5</v>
      </c>
      <c r="Q29" s="23"/>
      <c r="R29" s="23"/>
      <c r="S29" s="24"/>
      <c r="T29" s="23"/>
      <c r="U29" s="23"/>
      <c r="V29" s="23"/>
    </row>
    <row r="30" spans="1:259" hidden="1" x14ac:dyDescent="0.2">
      <c r="A30" s="18" t="s">
        <v>58</v>
      </c>
      <c r="B30" s="20">
        <v>101633.50000000001</v>
      </c>
      <c r="C30" s="21">
        <v>19162.100000000002</v>
      </c>
      <c r="D30" s="20">
        <v>10525.8</v>
      </c>
      <c r="E30" s="21">
        <v>1486.3000000000002</v>
      </c>
      <c r="F30" s="20" t="s">
        <v>3</v>
      </c>
      <c r="G30" s="20">
        <v>769.3</v>
      </c>
      <c r="H30" s="20" t="s">
        <v>3</v>
      </c>
      <c r="I30" s="21">
        <v>133577</v>
      </c>
      <c r="J30" s="20">
        <v>3068.1</v>
      </c>
      <c r="K30" s="20" t="s">
        <v>3</v>
      </c>
      <c r="L30" s="20" t="s">
        <v>3</v>
      </c>
      <c r="M30" s="20" t="s">
        <v>3</v>
      </c>
      <c r="N30" s="20" t="s">
        <v>3</v>
      </c>
      <c r="O30" s="20" t="s">
        <v>3</v>
      </c>
      <c r="P30" s="22">
        <v>3068.1</v>
      </c>
      <c r="Q30" s="23"/>
      <c r="R30" s="23"/>
      <c r="S30" s="24"/>
      <c r="T30" s="23"/>
      <c r="U30" s="23"/>
      <c r="V30" s="23"/>
    </row>
    <row r="31" spans="1:259" hidden="1" x14ac:dyDescent="0.2">
      <c r="A31" s="18" t="s">
        <v>82</v>
      </c>
      <c r="B31" s="20">
        <v>97041.4</v>
      </c>
      <c r="C31" s="21">
        <v>28404.600000000002</v>
      </c>
      <c r="D31" s="20">
        <v>2647.3000000000006</v>
      </c>
      <c r="E31" s="21">
        <v>1761.8</v>
      </c>
      <c r="F31" s="20" t="s">
        <v>3</v>
      </c>
      <c r="G31" s="20">
        <v>796.3</v>
      </c>
      <c r="H31" s="20" t="s">
        <v>3</v>
      </c>
      <c r="I31" s="21">
        <v>130651.40000000001</v>
      </c>
      <c r="J31" s="20">
        <v>4516.7</v>
      </c>
      <c r="K31" s="20" t="s">
        <v>3</v>
      </c>
      <c r="L31" s="20" t="s">
        <v>3</v>
      </c>
      <c r="M31" s="20" t="s">
        <v>3</v>
      </c>
      <c r="N31" s="20" t="s">
        <v>3</v>
      </c>
      <c r="O31" s="20" t="s">
        <v>3</v>
      </c>
      <c r="P31" s="22">
        <v>4516.7</v>
      </c>
      <c r="Q31" s="23"/>
      <c r="R31" s="23"/>
      <c r="S31" s="24"/>
      <c r="T31" s="23"/>
      <c r="U31" s="23"/>
      <c r="V31" s="23"/>
    </row>
    <row r="32" spans="1:259" x14ac:dyDescent="0.2">
      <c r="A32" s="18" t="s">
        <v>100</v>
      </c>
      <c r="B32" s="20">
        <v>103026.79999999999</v>
      </c>
      <c r="C32" s="21">
        <v>21355.599999999999</v>
      </c>
      <c r="D32" s="20">
        <v>6290.5</v>
      </c>
      <c r="E32" s="21">
        <v>2426.5</v>
      </c>
      <c r="F32" s="20" t="s">
        <v>3</v>
      </c>
      <c r="G32" s="20">
        <v>811.8</v>
      </c>
      <c r="H32" s="20" t="s">
        <v>3</v>
      </c>
      <c r="I32" s="21">
        <v>133911.19999999998</v>
      </c>
      <c r="J32" s="20">
        <v>3888.3999999999996</v>
      </c>
      <c r="K32" s="20" t="s">
        <v>3</v>
      </c>
      <c r="L32" s="20" t="s">
        <v>3</v>
      </c>
      <c r="M32" s="20" t="s">
        <v>3</v>
      </c>
      <c r="N32" s="20" t="s">
        <v>3</v>
      </c>
      <c r="O32" s="20" t="s">
        <v>3</v>
      </c>
      <c r="P32" s="22">
        <v>3888.3999999999996</v>
      </c>
      <c r="Q32" s="23"/>
      <c r="R32" s="23"/>
      <c r="S32" s="24"/>
      <c r="T32" s="23"/>
      <c r="U32" s="23"/>
      <c r="V32" s="23"/>
    </row>
    <row r="33" spans="1:259" x14ac:dyDescent="0.2">
      <c r="A33" s="17"/>
      <c r="B33" s="20"/>
      <c r="C33" s="21"/>
      <c r="D33" s="20"/>
      <c r="E33" s="21"/>
      <c r="F33" s="20"/>
      <c r="G33" s="20"/>
      <c r="H33" s="20"/>
      <c r="I33" s="21"/>
      <c r="J33" s="20"/>
      <c r="K33" s="21"/>
      <c r="L33" s="20"/>
      <c r="M33" s="20"/>
      <c r="N33" s="20"/>
      <c r="O33" s="22"/>
      <c r="P33" s="22"/>
      <c r="Q33" s="23"/>
      <c r="R33" s="23"/>
      <c r="S33" s="24"/>
      <c r="T33" s="23"/>
      <c r="U33" s="23"/>
      <c r="V33" s="23"/>
    </row>
    <row r="34" spans="1:259" ht="15.75" x14ac:dyDescent="0.2">
      <c r="A34" s="17" t="s">
        <v>62</v>
      </c>
      <c r="B34" s="20">
        <v>105568</v>
      </c>
      <c r="C34" s="21">
        <v>31952.2</v>
      </c>
      <c r="D34" s="20">
        <v>6564.4</v>
      </c>
      <c r="E34" s="21">
        <v>1136.9000000000001</v>
      </c>
      <c r="F34" s="20" t="s">
        <v>3</v>
      </c>
      <c r="G34" s="20">
        <v>790.3</v>
      </c>
      <c r="H34" s="20" t="s">
        <v>3</v>
      </c>
      <c r="I34" s="21">
        <v>146011.79999999999</v>
      </c>
      <c r="J34" s="20">
        <v>3485.9</v>
      </c>
      <c r="K34" s="21">
        <v>1060</v>
      </c>
      <c r="L34" s="20">
        <v>59.1</v>
      </c>
      <c r="M34" s="20" t="s">
        <v>3</v>
      </c>
      <c r="N34" s="20" t="s">
        <v>3</v>
      </c>
      <c r="O34" s="20" t="s">
        <v>3</v>
      </c>
      <c r="P34" s="22">
        <v>4605</v>
      </c>
      <c r="Q34" s="23"/>
      <c r="R34" s="23"/>
      <c r="S34" s="24"/>
      <c r="T34" s="23"/>
      <c r="U34" s="23"/>
      <c r="V34" s="23"/>
    </row>
    <row r="35" spans="1:259" ht="13.5" customHeight="1" x14ac:dyDescent="0.25">
      <c r="A35" s="17" t="s">
        <v>63</v>
      </c>
      <c r="B35" s="20">
        <v>107807</v>
      </c>
      <c r="C35" s="20">
        <v>24122.3</v>
      </c>
      <c r="D35" s="20">
        <v>5605.3</v>
      </c>
      <c r="E35" s="92">
        <v>1109.0999999999999</v>
      </c>
      <c r="F35" s="20" t="s">
        <v>3</v>
      </c>
      <c r="G35" s="20">
        <v>769.2</v>
      </c>
      <c r="H35" s="20" t="s">
        <v>3</v>
      </c>
      <c r="I35" s="20">
        <v>139412.9</v>
      </c>
      <c r="J35" s="20">
        <v>4982.3999999999996</v>
      </c>
      <c r="K35" s="20">
        <v>2069.8000000000002</v>
      </c>
      <c r="L35" s="20">
        <v>58.7</v>
      </c>
      <c r="M35" s="20" t="s">
        <v>3</v>
      </c>
      <c r="N35" s="20" t="s">
        <v>3</v>
      </c>
      <c r="O35" s="20" t="s">
        <v>3</v>
      </c>
      <c r="P35" s="20">
        <v>7110.9</v>
      </c>
      <c r="Q35" s="69"/>
      <c r="R35" s="69"/>
      <c r="S35" s="70"/>
      <c r="T35" s="69"/>
      <c r="U35" s="69"/>
      <c r="V35" s="69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8"/>
      <c r="EU35" s="68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8"/>
      <c r="FJ35" s="68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8"/>
      <c r="FY35" s="68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8"/>
      <c r="GN35" s="68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8"/>
      <c r="HC35" s="68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8"/>
      <c r="HR35" s="68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8"/>
      <c r="IG35" s="68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8"/>
      <c r="IV35" s="68"/>
      <c r="IW35" s="68"/>
      <c r="IX35" s="68"/>
      <c r="IY35" s="68"/>
    </row>
    <row r="36" spans="1:259" ht="13.5" customHeight="1" x14ac:dyDescent="0.25">
      <c r="A36" s="17" t="s">
        <v>59</v>
      </c>
      <c r="B36" s="20">
        <v>111847.7</v>
      </c>
      <c r="C36" s="20">
        <v>22312.7</v>
      </c>
      <c r="D36" s="20">
        <v>8018.5</v>
      </c>
      <c r="E36" s="92">
        <v>1262.2</v>
      </c>
      <c r="F36" s="20" t="s">
        <v>3</v>
      </c>
      <c r="G36" s="20">
        <v>692.7</v>
      </c>
      <c r="H36" s="20" t="s">
        <v>3</v>
      </c>
      <c r="I36" s="20">
        <v>144133.80000000002</v>
      </c>
      <c r="J36" s="20">
        <v>4788.6000000000004</v>
      </c>
      <c r="K36" s="20">
        <v>1018.3</v>
      </c>
      <c r="L36" s="20">
        <v>0.2</v>
      </c>
      <c r="M36" s="20" t="s">
        <v>3</v>
      </c>
      <c r="N36" s="20" t="s">
        <v>3</v>
      </c>
      <c r="O36" s="20" t="s">
        <v>3</v>
      </c>
      <c r="P36" s="20">
        <v>5807.1</v>
      </c>
      <c r="Q36" s="78"/>
      <c r="R36" s="78"/>
      <c r="S36" s="79"/>
      <c r="T36" s="78"/>
      <c r="U36" s="78"/>
      <c r="V36" s="78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  <c r="EN36" s="77"/>
      <c r="EO36" s="77"/>
      <c r="EP36" s="77"/>
      <c r="EQ36" s="77"/>
      <c r="ER36" s="77"/>
      <c r="ES36" s="77"/>
      <c r="ET36" s="77"/>
      <c r="EU36" s="77"/>
      <c r="EV36" s="77"/>
      <c r="EW36" s="77"/>
      <c r="EX36" s="77"/>
      <c r="EY36" s="77"/>
      <c r="EZ36" s="77"/>
      <c r="FA36" s="77"/>
      <c r="FB36" s="77"/>
      <c r="FC36" s="77"/>
      <c r="FD36" s="77"/>
      <c r="FE36" s="77"/>
      <c r="FF36" s="77"/>
      <c r="FG36" s="77"/>
      <c r="FH36" s="77"/>
      <c r="FI36" s="77"/>
      <c r="FJ36" s="77"/>
      <c r="FK36" s="77"/>
      <c r="FL36" s="77"/>
      <c r="FM36" s="77"/>
      <c r="FN36" s="77"/>
      <c r="FO36" s="77"/>
      <c r="FP36" s="77"/>
      <c r="FQ36" s="77"/>
      <c r="FR36" s="77"/>
      <c r="FS36" s="77"/>
      <c r="FT36" s="77"/>
      <c r="FU36" s="77"/>
      <c r="FV36" s="77"/>
      <c r="FW36" s="77"/>
      <c r="FX36" s="77"/>
      <c r="FY36" s="77"/>
      <c r="FZ36" s="77"/>
      <c r="GA36" s="77"/>
      <c r="GB36" s="77"/>
      <c r="GC36" s="77"/>
      <c r="GD36" s="77"/>
      <c r="GE36" s="77"/>
      <c r="GF36" s="77"/>
      <c r="GG36" s="77"/>
      <c r="GH36" s="77"/>
      <c r="GI36" s="77"/>
      <c r="GJ36" s="77"/>
      <c r="GK36" s="77"/>
      <c r="GL36" s="77"/>
      <c r="GM36" s="77"/>
      <c r="GN36" s="77"/>
      <c r="GO36" s="77"/>
      <c r="GP36" s="77"/>
      <c r="GQ36" s="77"/>
      <c r="GR36" s="77"/>
      <c r="GS36" s="77"/>
      <c r="GT36" s="77"/>
      <c r="GU36" s="77"/>
      <c r="GV36" s="77"/>
      <c r="GW36" s="77"/>
      <c r="GX36" s="77"/>
      <c r="GY36" s="77"/>
      <c r="GZ36" s="77"/>
      <c r="HA36" s="77"/>
      <c r="HB36" s="77"/>
      <c r="HC36" s="77"/>
      <c r="HD36" s="77"/>
      <c r="HE36" s="77"/>
      <c r="HF36" s="77"/>
      <c r="HG36" s="77"/>
      <c r="HH36" s="77"/>
      <c r="HI36" s="77"/>
      <c r="HJ36" s="77"/>
      <c r="HK36" s="77"/>
      <c r="HL36" s="77"/>
      <c r="HM36" s="77"/>
      <c r="HN36" s="77"/>
      <c r="HO36" s="77"/>
      <c r="HP36" s="77"/>
      <c r="HQ36" s="77"/>
      <c r="HR36" s="77"/>
      <c r="HS36" s="77"/>
      <c r="HT36" s="77"/>
      <c r="HU36" s="77"/>
      <c r="HV36" s="77"/>
      <c r="HW36" s="77"/>
      <c r="HX36" s="77"/>
      <c r="HY36" s="77"/>
      <c r="HZ36" s="77"/>
      <c r="IA36" s="77"/>
      <c r="IB36" s="77"/>
      <c r="IC36" s="77"/>
      <c r="ID36" s="77"/>
      <c r="IE36" s="77"/>
      <c r="IF36" s="77"/>
      <c r="IG36" s="77"/>
      <c r="IH36" s="77"/>
      <c r="II36" s="77"/>
      <c r="IJ36" s="77"/>
      <c r="IK36" s="77"/>
      <c r="IL36" s="77"/>
      <c r="IM36" s="77"/>
      <c r="IN36" s="77"/>
      <c r="IO36" s="77"/>
      <c r="IP36" s="77"/>
      <c r="IQ36" s="77"/>
      <c r="IR36" s="77"/>
      <c r="IS36" s="77"/>
      <c r="IT36" s="77"/>
      <c r="IU36" s="77"/>
      <c r="IV36" s="77"/>
      <c r="IW36" s="77"/>
      <c r="IX36" s="77"/>
      <c r="IY36" s="77"/>
    </row>
    <row r="37" spans="1:259" ht="13.5" customHeight="1" x14ac:dyDescent="0.25">
      <c r="A37" s="17" t="s">
        <v>60</v>
      </c>
      <c r="B37" s="20">
        <v>73871.7</v>
      </c>
      <c r="C37" s="20">
        <v>33637.5</v>
      </c>
      <c r="D37" s="20">
        <v>6898.8</v>
      </c>
      <c r="E37" s="92">
        <v>43532.5</v>
      </c>
      <c r="F37" s="20" t="s">
        <v>3</v>
      </c>
      <c r="G37" s="20">
        <v>684.1</v>
      </c>
      <c r="H37" s="20" t="s">
        <v>3</v>
      </c>
      <c r="I37" s="20">
        <v>158624.6</v>
      </c>
      <c r="J37" s="20">
        <v>3824.5</v>
      </c>
      <c r="K37" s="20">
        <v>1323</v>
      </c>
      <c r="L37" s="20">
        <v>255.3</v>
      </c>
      <c r="M37" s="20">
        <v>1102.7</v>
      </c>
      <c r="N37" s="20" t="s">
        <v>3</v>
      </c>
      <c r="O37" s="20" t="s">
        <v>3</v>
      </c>
      <c r="P37" s="20">
        <v>6505.5</v>
      </c>
      <c r="Q37" s="84"/>
      <c r="R37" s="84"/>
      <c r="S37" s="85"/>
      <c r="T37" s="84"/>
      <c r="U37" s="84"/>
      <c r="V37" s="84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  <c r="CR37" s="83"/>
      <c r="CS37" s="83"/>
      <c r="CT37" s="83"/>
      <c r="CU37" s="83"/>
      <c r="CV37" s="83"/>
      <c r="CW37" s="83"/>
      <c r="CX37" s="83"/>
      <c r="CY37" s="83"/>
      <c r="CZ37" s="83"/>
      <c r="DA37" s="83"/>
      <c r="DB37" s="83"/>
      <c r="DC37" s="83"/>
      <c r="DD37" s="83"/>
      <c r="DE37" s="83"/>
      <c r="DF37" s="83"/>
      <c r="DG37" s="83"/>
      <c r="DH37" s="83"/>
      <c r="DI37" s="83"/>
      <c r="DJ37" s="83"/>
      <c r="DK37" s="83"/>
      <c r="DL37" s="83"/>
      <c r="DM37" s="83"/>
      <c r="DN37" s="83"/>
      <c r="DO37" s="83"/>
      <c r="DP37" s="83"/>
      <c r="DQ37" s="83"/>
      <c r="DR37" s="83"/>
      <c r="DS37" s="83"/>
      <c r="DT37" s="83"/>
      <c r="DU37" s="83"/>
      <c r="DV37" s="83"/>
      <c r="DW37" s="83"/>
      <c r="DX37" s="83"/>
      <c r="DY37" s="83"/>
      <c r="DZ37" s="83"/>
      <c r="EA37" s="83"/>
      <c r="EB37" s="83"/>
      <c r="EC37" s="83"/>
      <c r="ED37" s="83"/>
      <c r="EE37" s="83"/>
      <c r="EF37" s="83"/>
      <c r="EG37" s="83"/>
      <c r="EH37" s="83"/>
      <c r="EI37" s="83"/>
      <c r="EJ37" s="83"/>
      <c r="EK37" s="83"/>
      <c r="EL37" s="83"/>
      <c r="EM37" s="83"/>
      <c r="EN37" s="83"/>
      <c r="EO37" s="83"/>
      <c r="EP37" s="83"/>
      <c r="EQ37" s="83"/>
      <c r="ER37" s="83"/>
      <c r="ES37" s="83"/>
      <c r="ET37" s="83"/>
      <c r="EU37" s="83"/>
      <c r="EV37" s="83"/>
      <c r="EW37" s="83"/>
      <c r="EX37" s="83"/>
      <c r="EY37" s="83"/>
      <c r="EZ37" s="83"/>
      <c r="FA37" s="83"/>
      <c r="FB37" s="83"/>
      <c r="FC37" s="83"/>
      <c r="FD37" s="83"/>
      <c r="FE37" s="83"/>
      <c r="FF37" s="83"/>
      <c r="FG37" s="83"/>
      <c r="FH37" s="83"/>
      <c r="FI37" s="83"/>
      <c r="FJ37" s="83"/>
      <c r="FK37" s="83"/>
      <c r="FL37" s="83"/>
      <c r="FM37" s="83"/>
      <c r="FN37" s="83"/>
      <c r="FO37" s="83"/>
      <c r="FP37" s="83"/>
      <c r="FQ37" s="83"/>
      <c r="FR37" s="83"/>
      <c r="FS37" s="83"/>
      <c r="FT37" s="83"/>
      <c r="FU37" s="83"/>
      <c r="FV37" s="83"/>
      <c r="FW37" s="83"/>
      <c r="FX37" s="83"/>
      <c r="FY37" s="83"/>
      <c r="FZ37" s="83"/>
      <c r="GA37" s="83"/>
      <c r="GB37" s="83"/>
      <c r="GC37" s="83"/>
      <c r="GD37" s="83"/>
      <c r="GE37" s="83"/>
      <c r="GF37" s="83"/>
      <c r="GG37" s="83"/>
      <c r="GH37" s="83"/>
      <c r="GI37" s="83"/>
      <c r="GJ37" s="83"/>
      <c r="GK37" s="83"/>
      <c r="GL37" s="83"/>
      <c r="GM37" s="83"/>
      <c r="GN37" s="83"/>
      <c r="GO37" s="83"/>
      <c r="GP37" s="83"/>
      <c r="GQ37" s="83"/>
      <c r="GR37" s="83"/>
      <c r="GS37" s="83"/>
      <c r="GT37" s="83"/>
      <c r="GU37" s="83"/>
      <c r="GV37" s="83"/>
      <c r="GW37" s="83"/>
      <c r="GX37" s="83"/>
      <c r="GY37" s="83"/>
      <c r="GZ37" s="83"/>
      <c r="HA37" s="83"/>
      <c r="HB37" s="83"/>
      <c r="HC37" s="83"/>
      <c r="HD37" s="83"/>
      <c r="HE37" s="83"/>
      <c r="HF37" s="83"/>
      <c r="HG37" s="83"/>
      <c r="HH37" s="83"/>
      <c r="HI37" s="83"/>
      <c r="HJ37" s="83"/>
      <c r="HK37" s="83"/>
      <c r="HL37" s="83"/>
      <c r="HM37" s="83"/>
      <c r="HN37" s="83"/>
      <c r="HO37" s="83"/>
      <c r="HP37" s="83"/>
      <c r="HQ37" s="83"/>
      <c r="HR37" s="83"/>
      <c r="HS37" s="83"/>
      <c r="HT37" s="83"/>
      <c r="HU37" s="83"/>
      <c r="HV37" s="83"/>
      <c r="HW37" s="83"/>
      <c r="HX37" s="83"/>
      <c r="HY37" s="83"/>
      <c r="HZ37" s="83"/>
      <c r="IA37" s="83"/>
      <c r="IB37" s="83"/>
      <c r="IC37" s="83"/>
      <c r="ID37" s="83"/>
      <c r="IE37" s="83"/>
      <c r="IF37" s="83"/>
      <c r="IG37" s="83"/>
      <c r="IH37" s="83"/>
      <c r="II37" s="83"/>
      <c r="IJ37" s="83"/>
      <c r="IK37" s="83"/>
      <c r="IL37" s="83"/>
      <c r="IM37" s="83"/>
      <c r="IN37" s="83"/>
      <c r="IO37" s="83"/>
      <c r="IP37" s="83"/>
      <c r="IQ37" s="83"/>
      <c r="IR37" s="83"/>
      <c r="IS37" s="83"/>
      <c r="IT37" s="83"/>
      <c r="IU37" s="83"/>
      <c r="IV37" s="83"/>
      <c r="IW37" s="83"/>
      <c r="IX37" s="83"/>
      <c r="IY37" s="83"/>
    </row>
    <row r="38" spans="1:259" ht="13.5" customHeight="1" x14ac:dyDescent="0.25">
      <c r="A38" s="17"/>
      <c r="B38" s="20"/>
      <c r="C38" s="21"/>
      <c r="D38" s="20"/>
      <c r="E38" s="21"/>
      <c r="F38" s="20"/>
      <c r="G38" s="20"/>
      <c r="H38" s="20"/>
      <c r="I38" s="21"/>
      <c r="J38" s="20"/>
      <c r="K38" s="21"/>
      <c r="L38" s="20"/>
      <c r="M38" s="20"/>
      <c r="N38" s="20"/>
      <c r="O38" s="22"/>
      <c r="P38" s="22"/>
      <c r="Q38" s="90"/>
      <c r="R38" s="90"/>
      <c r="S38" s="91"/>
      <c r="T38" s="90"/>
      <c r="U38" s="90"/>
      <c r="V38" s="90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  <c r="EG38" s="89"/>
      <c r="EH38" s="89"/>
      <c r="EI38" s="89"/>
      <c r="EJ38" s="89"/>
      <c r="EK38" s="89"/>
      <c r="EL38" s="89"/>
      <c r="EM38" s="89"/>
      <c r="EN38" s="89"/>
      <c r="EO38" s="89"/>
      <c r="EP38" s="89"/>
      <c r="EQ38" s="89"/>
      <c r="ER38" s="89"/>
      <c r="ES38" s="89"/>
      <c r="ET38" s="89"/>
      <c r="EU38" s="89"/>
      <c r="EV38" s="89"/>
      <c r="EW38" s="89"/>
      <c r="EX38" s="89"/>
      <c r="EY38" s="89"/>
      <c r="EZ38" s="89"/>
      <c r="FA38" s="89"/>
      <c r="FB38" s="89"/>
      <c r="FC38" s="89"/>
      <c r="FD38" s="89"/>
      <c r="FE38" s="89"/>
      <c r="FF38" s="89"/>
      <c r="FG38" s="89"/>
      <c r="FH38" s="89"/>
      <c r="FI38" s="89"/>
      <c r="FJ38" s="89"/>
      <c r="FK38" s="89"/>
      <c r="FL38" s="89"/>
      <c r="FM38" s="89"/>
      <c r="FN38" s="89"/>
      <c r="FO38" s="89"/>
      <c r="FP38" s="89"/>
      <c r="FQ38" s="89"/>
      <c r="FR38" s="89"/>
      <c r="FS38" s="89"/>
      <c r="FT38" s="89"/>
      <c r="FU38" s="89"/>
      <c r="FV38" s="89"/>
      <c r="FW38" s="89"/>
      <c r="FX38" s="89"/>
      <c r="FY38" s="89"/>
      <c r="FZ38" s="89"/>
      <c r="GA38" s="89"/>
      <c r="GB38" s="89"/>
      <c r="GC38" s="89"/>
      <c r="GD38" s="89"/>
      <c r="GE38" s="89"/>
      <c r="GF38" s="89"/>
      <c r="GG38" s="89"/>
      <c r="GH38" s="89"/>
      <c r="GI38" s="89"/>
      <c r="GJ38" s="89"/>
      <c r="GK38" s="89"/>
      <c r="GL38" s="89"/>
      <c r="GM38" s="89"/>
      <c r="GN38" s="89"/>
      <c r="GO38" s="89"/>
      <c r="GP38" s="89"/>
      <c r="GQ38" s="89"/>
      <c r="GR38" s="89"/>
      <c r="GS38" s="89"/>
      <c r="GT38" s="89"/>
      <c r="GU38" s="89"/>
      <c r="GV38" s="89"/>
      <c r="GW38" s="89"/>
      <c r="GX38" s="89"/>
      <c r="GY38" s="89"/>
      <c r="GZ38" s="89"/>
      <c r="HA38" s="89"/>
      <c r="HB38" s="89"/>
      <c r="HC38" s="89"/>
      <c r="HD38" s="89"/>
      <c r="HE38" s="89"/>
      <c r="HF38" s="89"/>
      <c r="HG38" s="89"/>
      <c r="HH38" s="89"/>
      <c r="HI38" s="89"/>
      <c r="HJ38" s="89"/>
      <c r="HK38" s="89"/>
      <c r="HL38" s="89"/>
      <c r="HM38" s="89"/>
      <c r="HN38" s="89"/>
      <c r="HO38" s="89"/>
      <c r="HP38" s="89"/>
      <c r="HQ38" s="89"/>
      <c r="HR38" s="89"/>
      <c r="HS38" s="89"/>
      <c r="HT38" s="89"/>
      <c r="HU38" s="89"/>
      <c r="HV38" s="89"/>
      <c r="HW38" s="89"/>
      <c r="HX38" s="89"/>
      <c r="HY38" s="89"/>
      <c r="HZ38" s="89"/>
      <c r="IA38" s="89"/>
      <c r="IB38" s="89"/>
      <c r="IC38" s="89"/>
      <c r="ID38" s="89"/>
      <c r="IE38" s="89"/>
      <c r="IF38" s="89"/>
      <c r="IG38" s="89"/>
      <c r="IH38" s="89"/>
      <c r="II38" s="89"/>
      <c r="IJ38" s="89"/>
      <c r="IK38" s="89"/>
      <c r="IL38" s="89"/>
      <c r="IM38" s="89"/>
      <c r="IN38" s="89"/>
      <c r="IO38" s="89"/>
      <c r="IP38" s="89"/>
      <c r="IQ38" s="89"/>
      <c r="IR38" s="89"/>
      <c r="IS38" s="89"/>
      <c r="IT38" s="89"/>
      <c r="IU38" s="89"/>
      <c r="IV38" s="89"/>
      <c r="IW38" s="89"/>
      <c r="IX38" s="89"/>
      <c r="IY38" s="89"/>
    </row>
    <row r="39" spans="1:259" ht="13.5" customHeight="1" x14ac:dyDescent="0.25">
      <c r="A39" s="17" t="s">
        <v>64</v>
      </c>
      <c r="B39" s="20">
        <v>70730.2</v>
      </c>
      <c r="C39" s="20">
        <v>22711.200000000001</v>
      </c>
      <c r="D39" s="20">
        <v>7761.5</v>
      </c>
      <c r="E39" s="92">
        <v>42892.7</v>
      </c>
      <c r="F39" s="20" t="s">
        <v>3</v>
      </c>
      <c r="G39" s="20">
        <v>684.1</v>
      </c>
      <c r="H39" s="20" t="s">
        <v>3</v>
      </c>
      <c r="I39" s="20">
        <v>144779.69999999998</v>
      </c>
      <c r="J39" s="20">
        <v>3744.7</v>
      </c>
      <c r="K39" s="20">
        <v>198.8</v>
      </c>
      <c r="L39" s="20">
        <v>238.1</v>
      </c>
      <c r="M39" s="20">
        <v>1104.4000000000001</v>
      </c>
      <c r="N39" s="20" t="s">
        <v>3</v>
      </c>
      <c r="O39" s="20" t="s">
        <v>3</v>
      </c>
      <c r="P39" s="20">
        <v>5286</v>
      </c>
      <c r="Q39" s="92"/>
      <c r="R39" s="21"/>
      <c r="S39" s="21"/>
      <c r="T39" s="21"/>
      <c r="U39" s="21"/>
      <c r="V39" s="21"/>
      <c r="W39" s="21"/>
      <c r="X39" s="21"/>
      <c r="Y39" s="21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  <c r="CD39" s="95"/>
      <c r="CE39" s="95"/>
      <c r="CF39" s="95"/>
      <c r="CG39" s="95"/>
      <c r="CH39" s="95"/>
      <c r="CI39" s="95"/>
      <c r="CJ39" s="95"/>
      <c r="CK39" s="95"/>
      <c r="CL39" s="95"/>
      <c r="CM39" s="95"/>
      <c r="CN39" s="95"/>
      <c r="CO39" s="95"/>
      <c r="CP39" s="95"/>
      <c r="CQ39" s="95"/>
      <c r="CR39" s="95"/>
      <c r="CS39" s="95"/>
      <c r="CT39" s="95"/>
      <c r="CU39" s="95"/>
      <c r="CV39" s="95"/>
      <c r="CW39" s="95"/>
      <c r="CX39" s="95"/>
      <c r="CY39" s="95"/>
      <c r="CZ39" s="95"/>
      <c r="DA39" s="95"/>
      <c r="DB39" s="95"/>
      <c r="DC39" s="95"/>
      <c r="DD39" s="95"/>
      <c r="DE39" s="95"/>
      <c r="DF39" s="95"/>
      <c r="DG39" s="95"/>
      <c r="DH39" s="95"/>
      <c r="DI39" s="95"/>
      <c r="DJ39" s="95"/>
      <c r="DK39" s="95"/>
      <c r="DL39" s="95"/>
      <c r="DM39" s="95"/>
      <c r="DN39" s="95"/>
      <c r="DO39" s="95"/>
      <c r="DP39" s="95"/>
      <c r="DQ39" s="95"/>
      <c r="DR39" s="95"/>
      <c r="DS39" s="95"/>
      <c r="DT39" s="95"/>
      <c r="DU39" s="95"/>
      <c r="DV39" s="95"/>
      <c r="DW39" s="95"/>
      <c r="DX39" s="95"/>
      <c r="DY39" s="95"/>
      <c r="DZ39" s="95"/>
      <c r="EA39" s="95"/>
      <c r="EB39" s="95"/>
      <c r="EC39" s="95"/>
      <c r="ED39" s="95"/>
      <c r="EE39" s="95"/>
      <c r="EF39" s="95"/>
      <c r="EG39" s="95"/>
      <c r="EH39" s="95"/>
      <c r="EI39" s="95"/>
      <c r="EJ39" s="95"/>
      <c r="EK39" s="95"/>
      <c r="EL39" s="95"/>
      <c r="EM39" s="95"/>
      <c r="EN39" s="95"/>
      <c r="EO39" s="95"/>
      <c r="EP39" s="95"/>
      <c r="EQ39" s="95"/>
      <c r="ER39" s="95"/>
      <c r="ES39" s="95"/>
      <c r="ET39" s="95"/>
      <c r="EU39" s="95"/>
      <c r="EV39" s="95"/>
      <c r="EW39" s="95"/>
      <c r="EX39" s="95"/>
      <c r="EY39" s="95"/>
      <c r="EZ39" s="95"/>
      <c r="FA39" s="95"/>
      <c r="FB39" s="95"/>
      <c r="FC39" s="95"/>
      <c r="FD39" s="95"/>
      <c r="FE39" s="95"/>
      <c r="FF39" s="95"/>
      <c r="FG39" s="95"/>
      <c r="FH39" s="95"/>
      <c r="FI39" s="95"/>
      <c r="FJ39" s="95"/>
      <c r="FK39" s="95"/>
      <c r="FL39" s="95"/>
      <c r="FM39" s="95"/>
      <c r="FN39" s="95"/>
      <c r="FO39" s="95"/>
      <c r="FP39" s="95"/>
      <c r="FQ39" s="95"/>
      <c r="FR39" s="95"/>
      <c r="FS39" s="95"/>
      <c r="FT39" s="95"/>
      <c r="FU39" s="95"/>
      <c r="FV39" s="95"/>
      <c r="FW39" s="95"/>
      <c r="FX39" s="95"/>
      <c r="FY39" s="95"/>
      <c r="FZ39" s="95"/>
      <c r="GA39" s="95"/>
      <c r="GB39" s="95"/>
      <c r="GC39" s="95"/>
      <c r="GD39" s="95"/>
      <c r="GE39" s="95"/>
      <c r="GF39" s="95"/>
      <c r="GG39" s="95"/>
      <c r="GH39" s="95"/>
      <c r="GI39" s="95"/>
      <c r="GJ39" s="95"/>
      <c r="GK39" s="95"/>
      <c r="GL39" s="95"/>
      <c r="GM39" s="95"/>
      <c r="GN39" s="95"/>
      <c r="GO39" s="95"/>
      <c r="GP39" s="95"/>
      <c r="GQ39" s="95"/>
      <c r="GR39" s="95"/>
      <c r="GS39" s="95"/>
      <c r="GT39" s="95"/>
      <c r="GU39" s="95"/>
      <c r="GV39" s="95"/>
      <c r="GW39" s="95"/>
      <c r="GX39" s="95"/>
      <c r="GY39" s="95"/>
      <c r="GZ39" s="95"/>
      <c r="HA39" s="95"/>
      <c r="HB39" s="95"/>
      <c r="HC39" s="95"/>
      <c r="HD39" s="95"/>
      <c r="HE39" s="95"/>
      <c r="HF39" s="95"/>
      <c r="HG39" s="95"/>
      <c r="HH39" s="95"/>
      <c r="HI39" s="95"/>
      <c r="HJ39" s="95"/>
      <c r="HK39" s="95"/>
      <c r="HL39" s="95"/>
      <c r="HM39" s="95"/>
      <c r="HN39" s="95"/>
      <c r="HO39" s="95"/>
      <c r="HP39" s="95"/>
      <c r="HQ39" s="95"/>
      <c r="HR39" s="95"/>
      <c r="HS39" s="95"/>
      <c r="HT39" s="95"/>
      <c r="HU39" s="95"/>
      <c r="HV39" s="95"/>
      <c r="HW39" s="95"/>
      <c r="HX39" s="95"/>
      <c r="HY39" s="95"/>
      <c r="HZ39" s="95"/>
      <c r="IA39" s="95"/>
      <c r="IB39" s="95"/>
      <c r="IC39" s="95"/>
      <c r="ID39" s="95"/>
      <c r="IE39" s="95"/>
      <c r="IF39" s="95"/>
      <c r="IG39" s="95"/>
      <c r="IH39" s="95"/>
      <c r="II39" s="95"/>
      <c r="IJ39" s="95"/>
      <c r="IK39" s="95"/>
      <c r="IL39" s="95"/>
      <c r="IM39" s="95"/>
      <c r="IN39" s="95"/>
      <c r="IO39" s="95"/>
      <c r="IP39" s="95"/>
      <c r="IQ39" s="95"/>
      <c r="IR39" s="95"/>
      <c r="IS39" s="95"/>
      <c r="IT39" s="95"/>
      <c r="IU39" s="95"/>
      <c r="IV39" s="95"/>
      <c r="IW39" s="95"/>
      <c r="IX39" s="95"/>
      <c r="IY39" s="95"/>
    </row>
    <row r="40" spans="1:259" ht="13.5" customHeight="1" x14ac:dyDescent="0.25">
      <c r="A40" s="17" t="s">
        <v>78</v>
      </c>
      <c r="B40" s="20">
        <v>73692.7</v>
      </c>
      <c r="C40" s="20">
        <v>21336.9</v>
      </c>
      <c r="D40" s="20">
        <v>5543</v>
      </c>
      <c r="E40" s="92">
        <v>31984.7</v>
      </c>
      <c r="F40" s="20" t="s">
        <v>3</v>
      </c>
      <c r="G40" s="20">
        <v>8</v>
      </c>
      <c r="H40" s="20" t="s">
        <v>3</v>
      </c>
      <c r="I40" s="20">
        <v>132565.30000000002</v>
      </c>
      <c r="J40" s="20">
        <v>3908.9</v>
      </c>
      <c r="K40" s="20">
        <v>244.1</v>
      </c>
      <c r="L40" s="20">
        <v>30.8</v>
      </c>
      <c r="M40" s="20">
        <v>1409.8</v>
      </c>
      <c r="N40" s="20" t="s">
        <v>3</v>
      </c>
      <c r="O40" s="20" t="s">
        <v>3</v>
      </c>
      <c r="P40" s="20">
        <v>5593.6</v>
      </c>
      <c r="Q40" s="92"/>
      <c r="R40" s="21"/>
      <c r="S40" s="106"/>
      <c r="T40" s="105"/>
      <c r="U40" s="105"/>
      <c r="V40" s="105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104"/>
      <c r="CK40" s="104"/>
      <c r="CL40" s="104"/>
      <c r="CM40" s="104"/>
      <c r="CN40" s="104"/>
      <c r="CO40" s="104"/>
      <c r="CP40" s="104"/>
      <c r="CQ40" s="104"/>
      <c r="CR40" s="104"/>
      <c r="CS40" s="104"/>
      <c r="CT40" s="104"/>
      <c r="CU40" s="104"/>
      <c r="CV40" s="104"/>
      <c r="CW40" s="104"/>
      <c r="CX40" s="104"/>
      <c r="CY40" s="104"/>
      <c r="CZ40" s="104"/>
      <c r="DA40" s="104"/>
      <c r="DB40" s="104"/>
      <c r="DC40" s="104"/>
      <c r="DD40" s="104"/>
      <c r="DE40" s="104"/>
      <c r="DF40" s="104"/>
      <c r="DG40" s="104"/>
      <c r="DH40" s="104"/>
      <c r="DI40" s="104"/>
      <c r="DJ40" s="104"/>
      <c r="DK40" s="104"/>
      <c r="DL40" s="104"/>
      <c r="DM40" s="104"/>
      <c r="DN40" s="104"/>
      <c r="DO40" s="104"/>
      <c r="DP40" s="104"/>
      <c r="DQ40" s="104"/>
      <c r="DR40" s="104"/>
      <c r="DS40" s="104"/>
      <c r="DT40" s="104"/>
      <c r="DU40" s="104"/>
      <c r="DV40" s="104"/>
      <c r="DW40" s="104"/>
      <c r="DX40" s="104"/>
      <c r="DY40" s="104"/>
      <c r="DZ40" s="104"/>
      <c r="EA40" s="104"/>
      <c r="EB40" s="104"/>
      <c r="EC40" s="104"/>
      <c r="ED40" s="104"/>
      <c r="EE40" s="104"/>
      <c r="EF40" s="104"/>
      <c r="EG40" s="104"/>
      <c r="EH40" s="104"/>
      <c r="EI40" s="104"/>
      <c r="EJ40" s="104"/>
      <c r="EK40" s="104"/>
      <c r="EL40" s="104"/>
      <c r="EM40" s="104"/>
      <c r="EN40" s="104"/>
      <c r="EO40" s="104"/>
      <c r="EP40" s="104"/>
      <c r="EQ40" s="104"/>
      <c r="ER40" s="104"/>
      <c r="ES40" s="104"/>
      <c r="ET40" s="104"/>
      <c r="EU40" s="104"/>
      <c r="EV40" s="104"/>
      <c r="EW40" s="104"/>
      <c r="EX40" s="104"/>
      <c r="EY40" s="104"/>
      <c r="EZ40" s="104"/>
      <c r="FA40" s="104"/>
      <c r="FB40" s="104"/>
      <c r="FC40" s="104"/>
      <c r="FD40" s="104"/>
      <c r="FE40" s="104"/>
      <c r="FF40" s="104"/>
      <c r="FG40" s="104"/>
      <c r="FH40" s="104"/>
      <c r="FI40" s="104"/>
      <c r="FJ40" s="104"/>
      <c r="FK40" s="104"/>
      <c r="FL40" s="104"/>
      <c r="FM40" s="104"/>
      <c r="FN40" s="104"/>
      <c r="FO40" s="104"/>
      <c r="FP40" s="104"/>
      <c r="FQ40" s="104"/>
      <c r="FR40" s="104"/>
      <c r="FS40" s="104"/>
      <c r="FT40" s="104"/>
      <c r="FU40" s="104"/>
      <c r="FV40" s="104"/>
      <c r="FW40" s="104"/>
      <c r="FX40" s="104"/>
      <c r="FY40" s="104"/>
      <c r="FZ40" s="104"/>
      <c r="GA40" s="104"/>
      <c r="GB40" s="104"/>
      <c r="GC40" s="104"/>
      <c r="GD40" s="104"/>
      <c r="GE40" s="104"/>
      <c r="GF40" s="104"/>
      <c r="GG40" s="104"/>
      <c r="GH40" s="104"/>
      <c r="GI40" s="104"/>
      <c r="GJ40" s="104"/>
      <c r="GK40" s="104"/>
      <c r="GL40" s="104"/>
      <c r="GM40" s="104"/>
      <c r="GN40" s="104"/>
      <c r="GO40" s="104"/>
      <c r="GP40" s="104"/>
      <c r="GQ40" s="104"/>
      <c r="GR40" s="104"/>
      <c r="GS40" s="104"/>
      <c r="GT40" s="104"/>
      <c r="GU40" s="104"/>
      <c r="GV40" s="104"/>
      <c r="GW40" s="104"/>
      <c r="GX40" s="104"/>
      <c r="GY40" s="104"/>
      <c r="GZ40" s="104"/>
      <c r="HA40" s="104"/>
      <c r="HB40" s="104"/>
      <c r="HC40" s="104"/>
      <c r="HD40" s="104"/>
      <c r="HE40" s="104"/>
      <c r="HF40" s="104"/>
      <c r="HG40" s="104"/>
      <c r="HH40" s="104"/>
      <c r="HI40" s="104"/>
      <c r="HJ40" s="104"/>
      <c r="HK40" s="104"/>
      <c r="HL40" s="104"/>
      <c r="HM40" s="104"/>
      <c r="HN40" s="104"/>
      <c r="HO40" s="104"/>
      <c r="HP40" s="104"/>
      <c r="HQ40" s="104"/>
      <c r="HR40" s="104"/>
      <c r="HS40" s="104"/>
      <c r="HT40" s="104"/>
      <c r="HU40" s="104"/>
      <c r="HV40" s="104"/>
      <c r="HW40" s="104"/>
      <c r="HX40" s="104"/>
      <c r="HY40" s="104"/>
      <c r="HZ40" s="104"/>
      <c r="IA40" s="104"/>
      <c r="IB40" s="104"/>
      <c r="IC40" s="104"/>
      <c r="ID40" s="104"/>
      <c r="IE40" s="104"/>
      <c r="IF40" s="104"/>
      <c r="IG40" s="104"/>
      <c r="IH40" s="104"/>
      <c r="II40" s="104"/>
      <c r="IJ40" s="104"/>
      <c r="IK40" s="104"/>
      <c r="IL40" s="104"/>
      <c r="IM40" s="104"/>
      <c r="IN40" s="104"/>
      <c r="IO40" s="104"/>
      <c r="IP40" s="104"/>
      <c r="IQ40" s="104"/>
      <c r="IR40" s="104"/>
      <c r="IS40" s="104"/>
      <c r="IT40" s="104"/>
      <c r="IU40" s="104"/>
      <c r="IV40" s="104"/>
      <c r="IW40" s="104"/>
      <c r="IX40" s="104"/>
      <c r="IY40" s="104"/>
    </row>
    <row r="41" spans="1:259" ht="13.5" customHeight="1" x14ac:dyDescent="0.25">
      <c r="A41" s="17" t="s">
        <v>59</v>
      </c>
      <c r="B41" s="20">
        <v>74071.8</v>
      </c>
      <c r="C41" s="20">
        <v>23412.3</v>
      </c>
      <c r="D41" s="20">
        <v>3366.2</v>
      </c>
      <c r="E41" s="92">
        <v>34710.699999999997</v>
      </c>
      <c r="F41" s="20" t="s">
        <v>3</v>
      </c>
      <c r="G41" s="20">
        <v>8</v>
      </c>
      <c r="H41" s="20" t="s">
        <v>3</v>
      </c>
      <c r="I41" s="20">
        <v>135569</v>
      </c>
      <c r="J41" s="20">
        <v>3757.9</v>
      </c>
      <c r="K41" s="20" t="s">
        <v>3</v>
      </c>
      <c r="L41" s="20" t="s">
        <v>3</v>
      </c>
      <c r="M41" s="20">
        <v>1717.8</v>
      </c>
      <c r="N41" s="20" t="s">
        <v>3</v>
      </c>
      <c r="O41" s="20" t="s">
        <v>3</v>
      </c>
      <c r="P41" s="20">
        <v>5475.7</v>
      </c>
      <c r="Q41" s="92"/>
      <c r="R41" s="21"/>
      <c r="S41" s="21"/>
      <c r="T41" s="21"/>
      <c r="U41" s="22"/>
      <c r="V41" s="20"/>
      <c r="W41" s="20"/>
      <c r="X41" s="20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1"/>
      <c r="BH41" s="111"/>
      <c r="BI41" s="111"/>
      <c r="BJ41" s="111"/>
      <c r="BK41" s="111"/>
      <c r="BL41" s="111"/>
      <c r="BM41" s="111"/>
      <c r="BN41" s="111"/>
      <c r="BO41" s="111"/>
      <c r="BP41" s="111"/>
      <c r="BQ41" s="111"/>
      <c r="BR41" s="111"/>
      <c r="BS41" s="111"/>
      <c r="BT41" s="111"/>
      <c r="BU41" s="111"/>
      <c r="BV41" s="111"/>
      <c r="BW41" s="111"/>
      <c r="BX41" s="111"/>
      <c r="BY41" s="111"/>
      <c r="BZ41" s="111"/>
      <c r="CA41" s="111"/>
      <c r="CB41" s="111"/>
      <c r="CC41" s="111"/>
      <c r="CD41" s="111"/>
      <c r="CE41" s="111"/>
      <c r="CF41" s="111"/>
      <c r="CG41" s="111"/>
      <c r="CH41" s="111"/>
      <c r="CI41" s="111"/>
      <c r="CJ41" s="111"/>
      <c r="CK41" s="111"/>
      <c r="CL41" s="111"/>
      <c r="CM41" s="111"/>
      <c r="CN41" s="111"/>
      <c r="CO41" s="111"/>
      <c r="CP41" s="111"/>
      <c r="CQ41" s="111"/>
      <c r="CR41" s="111"/>
      <c r="CS41" s="111"/>
      <c r="CT41" s="111"/>
      <c r="CU41" s="111"/>
      <c r="CV41" s="111"/>
      <c r="CW41" s="111"/>
      <c r="CX41" s="111"/>
      <c r="CY41" s="111"/>
      <c r="CZ41" s="111"/>
      <c r="DA41" s="111"/>
      <c r="DB41" s="111"/>
      <c r="DC41" s="111"/>
      <c r="DD41" s="111"/>
      <c r="DE41" s="111"/>
      <c r="DF41" s="111"/>
      <c r="DG41" s="111"/>
      <c r="DH41" s="111"/>
      <c r="DI41" s="111"/>
      <c r="DJ41" s="111"/>
      <c r="DK41" s="111"/>
      <c r="DL41" s="111"/>
      <c r="DM41" s="111"/>
      <c r="DN41" s="111"/>
      <c r="DO41" s="111"/>
      <c r="DP41" s="111"/>
      <c r="DQ41" s="111"/>
      <c r="DR41" s="111"/>
      <c r="DS41" s="111"/>
      <c r="DT41" s="111"/>
      <c r="DU41" s="111"/>
      <c r="DV41" s="111"/>
      <c r="DW41" s="111"/>
      <c r="DX41" s="111"/>
      <c r="DY41" s="111"/>
      <c r="DZ41" s="111"/>
      <c r="EA41" s="111"/>
      <c r="EB41" s="111"/>
      <c r="EC41" s="111"/>
      <c r="ED41" s="111"/>
      <c r="EE41" s="111"/>
      <c r="EF41" s="111"/>
      <c r="EG41" s="111"/>
      <c r="EH41" s="111"/>
      <c r="EI41" s="111"/>
      <c r="EJ41" s="111"/>
      <c r="EK41" s="111"/>
      <c r="EL41" s="111"/>
      <c r="EM41" s="111"/>
      <c r="EN41" s="111"/>
      <c r="EO41" s="111"/>
      <c r="EP41" s="111"/>
      <c r="EQ41" s="111"/>
      <c r="ER41" s="111"/>
      <c r="ES41" s="111"/>
      <c r="ET41" s="111"/>
      <c r="EU41" s="111"/>
      <c r="EV41" s="111"/>
      <c r="EW41" s="111"/>
      <c r="EX41" s="111"/>
      <c r="EY41" s="111"/>
      <c r="EZ41" s="111"/>
      <c r="FA41" s="111"/>
      <c r="FB41" s="111"/>
      <c r="FC41" s="111"/>
      <c r="FD41" s="111"/>
      <c r="FE41" s="111"/>
      <c r="FF41" s="111"/>
      <c r="FG41" s="111"/>
      <c r="FH41" s="111"/>
      <c r="FI41" s="111"/>
      <c r="FJ41" s="111"/>
      <c r="FK41" s="111"/>
      <c r="FL41" s="111"/>
      <c r="FM41" s="111"/>
      <c r="FN41" s="111"/>
      <c r="FO41" s="111"/>
      <c r="FP41" s="111"/>
      <c r="FQ41" s="111"/>
      <c r="FR41" s="111"/>
      <c r="FS41" s="111"/>
      <c r="FT41" s="111"/>
      <c r="FU41" s="111"/>
      <c r="FV41" s="111"/>
      <c r="FW41" s="111"/>
      <c r="FX41" s="111"/>
      <c r="FY41" s="111"/>
      <c r="FZ41" s="111"/>
      <c r="GA41" s="111"/>
      <c r="GB41" s="111"/>
      <c r="GC41" s="111"/>
      <c r="GD41" s="111"/>
      <c r="GE41" s="111"/>
      <c r="GF41" s="111"/>
      <c r="GG41" s="111"/>
      <c r="GH41" s="111"/>
      <c r="GI41" s="111"/>
      <c r="GJ41" s="111"/>
      <c r="GK41" s="111"/>
      <c r="GL41" s="111"/>
      <c r="GM41" s="111"/>
      <c r="GN41" s="111"/>
      <c r="GO41" s="111"/>
      <c r="GP41" s="111"/>
      <c r="GQ41" s="111"/>
      <c r="GR41" s="111"/>
      <c r="GS41" s="111"/>
      <c r="GT41" s="111"/>
      <c r="GU41" s="111"/>
      <c r="GV41" s="111"/>
      <c r="GW41" s="111"/>
      <c r="GX41" s="111"/>
      <c r="GY41" s="111"/>
      <c r="GZ41" s="111"/>
      <c r="HA41" s="111"/>
      <c r="HB41" s="111"/>
      <c r="HC41" s="111"/>
      <c r="HD41" s="111"/>
      <c r="HE41" s="111"/>
      <c r="HF41" s="111"/>
      <c r="HG41" s="111"/>
      <c r="HH41" s="111"/>
      <c r="HI41" s="111"/>
      <c r="HJ41" s="111"/>
      <c r="HK41" s="111"/>
      <c r="HL41" s="111"/>
      <c r="HM41" s="111"/>
      <c r="HN41" s="111"/>
      <c r="HO41" s="111"/>
      <c r="HP41" s="111"/>
      <c r="HQ41" s="111"/>
      <c r="HR41" s="111"/>
      <c r="HS41" s="111"/>
      <c r="HT41" s="111"/>
      <c r="HU41" s="111"/>
      <c r="HV41" s="111"/>
      <c r="HW41" s="111"/>
      <c r="HX41" s="111"/>
      <c r="HY41" s="111"/>
      <c r="HZ41" s="111"/>
      <c r="IA41" s="111"/>
      <c r="IB41" s="111"/>
      <c r="IC41" s="111"/>
      <c r="ID41" s="111"/>
      <c r="IE41" s="111"/>
      <c r="IF41" s="111"/>
      <c r="IG41" s="111"/>
      <c r="IH41" s="111"/>
      <c r="II41" s="111"/>
      <c r="IJ41" s="111"/>
      <c r="IK41" s="111"/>
      <c r="IL41" s="111"/>
      <c r="IM41" s="111"/>
      <c r="IN41" s="111"/>
      <c r="IO41" s="111"/>
      <c r="IP41" s="111"/>
      <c r="IQ41" s="111"/>
      <c r="IR41" s="111"/>
      <c r="IS41" s="111"/>
      <c r="IT41" s="111"/>
      <c r="IU41" s="111"/>
      <c r="IV41" s="111"/>
      <c r="IW41" s="111"/>
      <c r="IX41" s="111"/>
      <c r="IY41" s="111"/>
    </row>
    <row r="42" spans="1:259" ht="13.5" customHeight="1" x14ac:dyDescent="0.25">
      <c r="A42" s="17" t="s">
        <v>60</v>
      </c>
      <c r="B42" s="20">
        <v>53894.9</v>
      </c>
      <c r="C42" s="20">
        <v>32845.599999999999</v>
      </c>
      <c r="D42" s="20">
        <v>2806</v>
      </c>
      <c r="E42" s="92">
        <v>31486.5</v>
      </c>
      <c r="F42" s="20" t="s">
        <v>3</v>
      </c>
      <c r="G42" s="20">
        <v>69.900000000000006</v>
      </c>
      <c r="H42" s="20" t="s">
        <v>3</v>
      </c>
      <c r="I42" s="20">
        <v>121102.9</v>
      </c>
      <c r="J42" s="20">
        <v>4997.7</v>
      </c>
      <c r="K42" s="20">
        <v>7233.2</v>
      </c>
      <c r="L42" s="20">
        <v>1770.9</v>
      </c>
      <c r="M42" s="20">
        <v>2414.6</v>
      </c>
      <c r="N42" s="20" t="s">
        <v>3</v>
      </c>
      <c r="O42" s="20" t="s">
        <v>3</v>
      </c>
      <c r="P42" s="20">
        <v>16416.400000000001</v>
      </c>
      <c r="Q42" s="118"/>
      <c r="R42" s="118"/>
      <c r="S42" s="119"/>
      <c r="T42" s="118"/>
      <c r="U42" s="118"/>
      <c r="V42" s="118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7"/>
      <c r="BJ42" s="117"/>
      <c r="BK42" s="117"/>
      <c r="BL42" s="117"/>
      <c r="BM42" s="117"/>
      <c r="BN42" s="117"/>
      <c r="BO42" s="117"/>
      <c r="BP42" s="117"/>
      <c r="BQ42" s="117"/>
      <c r="BR42" s="117"/>
      <c r="BS42" s="117"/>
      <c r="BT42" s="117"/>
      <c r="BU42" s="117"/>
      <c r="BV42" s="117"/>
      <c r="BW42" s="117"/>
      <c r="BX42" s="117"/>
      <c r="BY42" s="117"/>
      <c r="BZ42" s="117"/>
      <c r="CA42" s="117"/>
      <c r="CB42" s="117"/>
      <c r="CC42" s="117"/>
      <c r="CD42" s="117"/>
      <c r="CE42" s="117"/>
      <c r="CF42" s="117"/>
      <c r="CG42" s="117"/>
      <c r="CH42" s="117"/>
      <c r="CI42" s="117"/>
      <c r="CJ42" s="117"/>
      <c r="CK42" s="117"/>
      <c r="CL42" s="117"/>
      <c r="CM42" s="117"/>
      <c r="CN42" s="117"/>
      <c r="CO42" s="117"/>
      <c r="CP42" s="117"/>
      <c r="CQ42" s="117"/>
      <c r="CR42" s="117"/>
      <c r="CS42" s="117"/>
      <c r="CT42" s="117"/>
      <c r="CU42" s="117"/>
      <c r="CV42" s="117"/>
      <c r="CW42" s="117"/>
      <c r="CX42" s="117"/>
      <c r="CY42" s="117"/>
      <c r="CZ42" s="117"/>
      <c r="DA42" s="117"/>
      <c r="DB42" s="117"/>
      <c r="DC42" s="117"/>
      <c r="DD42" s="117"/>
      <c r="DE42" s="117"/>
      <c r="DF42" s="117"/>
      <c r="DG42" s="117"/>
      <c r="DH42" s="117"/>
      <c r="DI42" s="117"/>
      <c r="DJ42" s="117"/>
      <c r="DK42" s="117"/>
      <c r="DL42" s="117"/>
      <c r="DM42" s="117"/>
      <c r="DN42" s="117"/>
      <c r="DO42" s="117"/>
      <c r="DP42" s="117"/>
      <c r="DQ42" s="117"/>
      <c r="DR42" s="117"/>
      <c r="DS42" s="117"/>
      <c r="DT42" s="117"/>
      <c r="DU42" s="117"/>
      <c r="DV42" s="117"/>
      <c r="DW42" s="117"/>
      <c r="DX42" s="117"/>
      <c r="DY42" s="117"/>
      <c r="DZ42" s="117"/>
      <c r="EA42" s="117"/>
      <c r="EB42" s="117"/>
      <c r="EC42" s="117"/>
      <c r="ED42" s="117"/>
      <c r="EE42" s="117"/>
      <c r="EF42" s="117"/>
      <c r="EG42" s="117"/>
      <c r="EH42" s="117"/>
      <c r="EI42" s="117"/>
      <c r="EJ42" s="117"/>
      <c r="EK42" s="117"/>
      <c r="EL42" s="117"/>
      <c r="EM42" s="117"/>
      <c r="EN42" s="117"/>
      <c r="EO42" s="117"/>
      <c r="EP42" s="117"/>
      <c r="EQ42" s="117"/>
      <c r="ER42" s="117"/>
      <c r="ES42" s="117"/>
      <c r="ET42" s="117"/>
      <c r="EU42" s="117"/>
      <c r="EV42" s="117"/>
      <c r="EW42" s="117"/>
      <c r="EX42" s="117"/>
      <c r="EY42" s="117"/>
      <c r="EZ42" s="117"/>
      <c r="FA42" s="117"/>
      <c r="FB42" s="117"/>
      <c r="FC42" s="117"/>
      <c r="FD42" s="117"/>
      <c r="FE42" s="117"/>
      <c r="FF42" s="117"/>
      <c r="FG42" s="117"/>
      <c r="FH42" s="117"/>
      <c r="FI42" s="117"/>
      <c r="FJ42" s="117"/>
      <c r="FK42" s="117"/>
      <c r="FL42" s="117"/>
      <c r="FM42" s="117"/>
      <c r="FN42" s="117"/>
      <c r="FO42" s="117"/>
      <c r="FP42" s="117"/>
      <c r="FQ42" s="117"/>
      <c r="FR42" s="117"/>
      <c r="FS42" s="117"/>
      <c r="FT42" s="117"/>
      <c r="FU42" s="117"/>
      <c r="FV42" s="117"/>
      <c r="FW42" s="117"/>
      <c r="FX42" s="117"/>
      <c r="FY42" s="117"/>
      <c r="FZ42" s="117"/>
      <c r="GA42" s="117"/>
      <c r="GB42" s="117"/>
      <c r="GC42" s="117"/>
      <c r="GD42" s="117"/>
      <c r="GE42" s="117"/>
      <c r="GF42" s="117"/>
      <c r="GG42" s="117"/>
      <c r="GH42" s="117"/>
      <c r="GI42" s="117"/>
      <c r="GJ42" s="117"/>
      <c r="GK42" s="117"/>
      <c r="GL42" s="117"/>
      <c r="GM42" s="117"/>
      <c r="GN42" s="117"/>
      <c r="GO42" s="117"/>
      <c r="GP42" s="117"/>
      <c r="GQ42" s="117"/>
      <c r="GR42" s="117"/>
      <c r="GS42" s="117"/>
      <c r="GT42" s="117"/>
      <c r="GU42" s="117"/>
      <c r="GV42" s="117"/>
      <c r="GW42" s="117"/>
      <c r="GX42" s="117"/>
      <c r="GY42" s="117"/>
      <c r="GZ42" s="117"/>
      <c r="HA42" s="117"/>
      <c r="HB42" s="117"/>
      <c r="HC42" s="117"/>
      <c r="HD42" s="117"/>
      <c r="HE42" s="117"/>
      <c r="HF42" s="117"/>
      <c r="HG42" s="117"/>
      <c r="HH42" s="117"/>
      <c r="HI42" s="117"/>
      <c r="HJ42" s="117"/>
      <c r="HK42" s="117"/>
      <c r="HL42" s="117"/>
      <c r="HM42" s="117"/>
      <c r="HN42" s="117"/>
      <c r="HO42" s="117"/>
      <c r="HP42" s="117"/>
      <c r="HQ42" s="117"/>
      <c r="HR42" s="117"/>
      <c r="HS42" s="117"/>
      <c r="HT42" s="117"/>
      <c r="HU42" s="117"/>
      <c r="HV42" s="117"/>
      <c r="HW42" s="117"/>
      <c r="HX42" s="117"/>
      <c r="HY42" s="117"/>
      <c r="HZ42" s="117"/>
      <c r="IA42" s="117"/>
      <c r="IB42" s="117"/>
      <c r="IC42" s="117"/>
      <c r="ID42" s="117"/>
      <c r="IE42" s="117"/>
      <c r="IF42" s="117"/>
      <c r="IG42" s="117"/>
      <c r="IH42" s="117"/>
      <c r="II42" s="117"/>
      <c r="IJ42" s="117"/>
      <c r="IK42" s="117"/>
      <c r="IL42" s="117"/>
      <c r="IM42" s="117"/>
      <c r="IN42" s="117"/>
      <c r="IO42" s="117"/>
      <c r="IP42" s="117"/>
      <c r="IQ42" s="117"/>
      <c r="IR42" s="117"/>
      <c r="IS42" s="117"/>
      <c r="IT42" s="117"/>
      <c r="IU42" s="117"/>
      <c r="IV42" s="117"/>
      <c r="IW42" s="117"/>
      <c r="IX42" s="117"/>
      <c r="IY42" s="117"/>
    </row>
    <row r="43" spans="1:259" ht="13.5" customHeight="1" x14ac:dyDescent="0.25">
      <c r="A43" s="17"/>
      <c r="B43" s="20"/>
      <c r="C43" s="20"/>
      <c r="D43" s="20"/>
      <c r="E43" s="92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118"/>
      <c r="R43" s="118"/>
      <c r="S43" s="119"/>
      <c r="T43" s="118"/>
      <c r="U43" s="118"/>
      <c r="V43" s="118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17"/>
      <c r="BG43" s="117"/>
      <c r="BH43" s="117"/>
      <c r="BI43" s="117"/>
      <c r="BJ43" s="117"/>
      <c r="BK43" s="117"/>
      <c r="BL43" s="117"/>
      <c r="BM43" s="117"/>
      <c r="BN43" s="117"/>
      <c r="BO43" s="117"/>
      <c r="BP43" s="117"/>
      <c r="BQ43" s="117"/>
      <c r="BR43" s="117"/>
      <c r="BS43" s="117"/>
      <c r="BT43" s="117"/>
      <c r="BU43" s="117"/>
      <c r="BV43" s="117"/>
      <c r="BW43" s="117"/>
      <c r="BX43" s="117"/>
      <c r="BY43" s="117"/>
      <c r="BZ43" s="117"/>
      <c r="CA43" s="117"/>
      <c r="CB43" s="117"/>
      <c r="CC43" s="117"/>
      <c r="CD43" s="117"/>
      <c r="CE43" s="117"/>
      <c r="CF43" s="117"/>
      <c r="CG43" s="117"/>
      <c r="CH43" s="117"/>
      <c r="CI43" s="117"/>
      <c r="CJ43" s="117"/>
      <c r="CK43" s="117"/>
      <c r="CL43" s="117"/>
      <c r="CM43" s="117"/>
      <c r="CN43" s="117"/>
      <c r="CO43" s="117"/>
      <c r="CP43" s="117"/>
      <c r="CQ43" s="117"/>
      <c r="CR43" s="117"/>
      <c r="CS43" s="117"/>
      <c r="CT43" s="117"/>
      <c r="CU43" s="117"/>
      <c r="CV43" s="117"/>
      <c r="CW43" s="117"/>
      <c r="CX43" s="117"/>
      <c r="CY43" s="117"/>
      <c r="CZ43" s="117"/>
      <c r="DA43" s="117"/>
      <c r="DB43" s="117"/>
      <c r="DC43" s="117"/>
      <c r="DD43" s="117"/>
      <c r="DE43" s="117"/>
      <c r="DF43" s="117"/>
      <c r="DG43" s="117"/>
      <c r="DH43" s="117"/>
      <c r="DI43" s="117"/>
      <c r="DJ43" s="117"/>
      <c r="DK43" s="117"/>
      <c r="DL43" s="117"/>
      <c r="DM43" s="117"/>
      <c r="DN43" s="117"/>
      <c r="DO43" s="117"/>
      <c r="DP43" s="117"/>
      <c r="DQ43" s="117"/>
      <c r="DR43" s="117"/>
      <c r="DS43" s="117"/>
      <c r="DT43" s="117"/>
      <c r="DU43" s="117"/>
      <c r="DV43" s="117"/>
      <c r="DW43" s="117"/>
      <c r="DX43" s="117"/>
      <c r="DY43" s="117"/>
      <c r="DZ43" s="117"/>
      <c r="EA43" s="117"/>
      <c r="EB43" s="117"/>
      <c r="EC43" s="117"/>
      <c r="ED43" s="117"/>
      <c r="EE43" s="117"/>
      <c r="EF43" s="117"/>
      <c r="EG43" s="117"/>
      <c r="EH43" s="117"/>
      <c r="EI43" s="117"/>
      <c r="EJ43" s="117"/>
      <c r="EK43" s="117"/>
      <c r="EL43" s="117"/>
      <c r="EM43" s="117"/>
      <c r="EN43" s="117"/>
      <c r="EO43" s="117"/>
      <c r="EP43" s="117"/>
      <c r="EQ43" s="117"/>
      <c r="ER43" s="117"/>
      <c r="ES43" s="117"/>
      <c r="ET43" s="117"/>
      <c r="EU43" s="117"/>
      <c r="EV43" s="117"/>
      <c r="EW43" s="117"/>
      <c r="EX43" s="117"/>
      <c r="EY43" s="117"/>
      <c r="EZ43" s="117"/>
      <c r="FA43" s="117"/>
      <c r="FB43" s="117"/>
      <c r="FC43" s="117"/>
      <c r="FD43" s="117"/>
      <c r="FE43" s="117"/>
      <c r="FF43" s="117"/>
      <c r="FG43" s="117"/>
      <c r="FH43" s="117"/>
      <c r="FI43" s="117"/>
      <c r="FJ43" s="117"/>
      <c r="FK43" s="117"/>
      <c r="FL43" s="117"/>
      <c r="FM43" s="117"/>
      <c r="FN43" s="117"/>
      <c r="FO43" s="117"/>
      <c r="FP43" s="117"/>
      <c r="FQ43" s="117"/>
      <c r="FR43" s="117"/>
      <c r="FS43" s="117"/>
      <c r="FT43" s="117"/>
      <c r="FU43" s="117"/>
      <c r="FV43" s="117"/>
      <c r="FW43" s="117"/>
      <c r="FX43" s="117"/>
      <c r="FY43" s="117"/>
      <c r="FZ43" s="117"/>
      <c r="GA43" s="117"/>
      <c r="GB43" s="117"/>
      <c r="GC43" s="117"/>
      <c r="GD43" s="117"/>
      <c r="GE43" s="117"/>
      <c r="GF43" s="117"/>
      <c r="GG43" s="117"/>
      <c r="GH43" s="117"/>
      <c r="GI43" s="117"/>
      <c r="GJ43" s="117"/>
      <c r="GK43" s="117"/>
      <c r="GL43" s="117"/>
      <c r="GM43" s="117"/>
      <c r="GN43" s="117"/>
      <c r="GO43" s="117"/>
      <c r="GP43" s="117"/>
      <c r="GQ43" s="117"/>
      <c r="GR43" s="117"/>
      <c r="GS43" s="117"/>
      <c r="GT43" s="117"/>
      <c r="GU43" s="117"/>
      <c r="GV43" s="117"/>
      <c r="GW43" s="117"/>
      <c r="GX43" s="117"/>
      <c r="GY43" s="117"/>
      <c r="GZ43" s="117"/>
      <c r="HA43" s="117"/>
      <c r="HB43" s="117"/>
      <c r="HC43" s="117"/>
      <c r="HD43" s="117"/>
      <c r="HE43" s="117"/>
      <c r="HF43" s="117"/>
      <c r="HG43" s="117"/>
      <c r="HH43" s="117"/>
      <c r="HI43" s="117"/>
      <c r="HJ43" s="117"/>
      <c r="HK43" s="117"/>
      <c r="HL43" s="117"/>
      <c r="HM43" s="117"/>
      <c r="HN43" s="117"/>
      <c r="HO43" s="117"/>
      <c r="HP43" s="117"/>
      <c r="HQ43" s="117"/>
      <c r="HR43" s="117"/>
      <c r="HS43" s="117"/>
      <c r="HT43" s="117"/>
      <c r="HU43" s="117"/>
      <c r="HV43" s="117"/>
      <c r="HW43" s="117"/>
      <c r="HX43" s="117"/>
      <c r="HY43" s="117"/>
      <c r="HZ43" s="117"/>
      <c r="IA43" s="117"/>
      <c r="IB43" s="117"/>
      <c r="IC43" s="117"/>
      <c r="ID43" s="117"/>
      <c r="IE43" s="117"/>
      <c r="IF43" s="117"/>
      <c r="IG43" s="117"/>
      <c r="IH43" s="117"/>
      <c r="II43" s="117"/>
      <c r="IJ43" s="117"/>
      <c r="IK43" s="117"/>
      <c r="IL43" s="117"/>
      <c r="IM43" s="117"/>
      <c r="IN43" s="117"/>
      <c r="IO43" s="117"/>
      <c r="IP43" s="117"/>
      <c r="IQ43" s="117"/>
      <c r="IR43" s="117"/>
      <c r="IS43" s="117"/>
      <c r="IT43" s="117"/>
      <c r="IU43" s="117"/>
      <c r="IV43" s="117"/>
      <c r="IW43" s="117"/>
      <c r="IX43" s="117"/>
      <c r="IY43" s="117"/>
    </row>
    <row r="44" spans="1:259" ht="13.5" customHeight="1" x14ac:dyDescent="0.25">
      <c r="A44" s="17" t="s">
        <v>89</v>
      </c>
      <c r="B44" s="20">
        <v>55437.3</v>
      </c>
      <c r="C44" s="20">
        <v>31312.400000000001</v>
      </c>
      <c r="D44" s="20">
        <v>1348.6</v>
      </c>
      <c r="E44" s="92">
        <v>13512.2</v>
      </c>
      <c r="F44" s="20">
        <v>0.2</v>
      </c>
      <c r="G44" s="20">
        <v>72.8</v>
      </c>
      <c r="H44" s="20" t="s">
        <v>3</v>
      </c>
      <c r="I44" s="20">
        <v>101683.30000000002</v>
      </c>
      <c r="J44" s="20">
        <v>3783.4</v>
      </c>
      <c r="K44" s="20">
        <v>2757.4</v>
      </c>
      <c r="L44" s="20">
        <v>6063.3</v>
      </c>
      <c r="M44" s="20">
        <v>5432.6</v>
      </c>
      <c r="N44" s="20" t="s">
        <v>3</v>
      </c>
      <c r="O44" s="20" t="s">
        <v>3</v>
      </c>
      <c r="P44" s="20">
        <v>18036.7</v>
      </c>
      <c r="Q44" s="121"/>
      <c r="R44" s="121"/>
      <c r="S44" s="122"/>
      <c r="T44" s="121"/>
      <c r="U44" s="121"/>
      <c r="V44" s="121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120"/>
      <c r="CN44" s="120"/>
      <c r="CO44" s="120"/>
      <c r="CP44" s="120"/>
      <c r="CQ44" s="120"/>
      <c r="CR44" s="120"/>
      <c r="CS44" s="120"/>
      <c r="CT44" s="120"/>
      <c r="CU44" s="120"/>
      <c r="CV44" s="120"/>
      <c r="CW44" s="120"/>
      <c r="CX44" s="120"/>
      <c r="CY44" s="120"/>
      <c r="CZ44" s="120"/>
      <c r="DA44" s="120"/>
      <c r="DB44" s="120"/>
      <c r="DC44" s="120"/>
      <c r="DD44" s="120"/>
      <c r="DE44" s="120"/>
      <c r="DF44" s="120"/>
      <c r="DG44" s="120"/>
      <c r="DH44" s="120"/>
      <c r="DI44" s="120"/>
      <c r="DJ44" s="120"/>
      <c r="DK44" s="120"/>
      <c r="DL44" s="120"/>
      <c r="DM44" s="120"/>
      <c r="DN44" s="120"/>
      <c r="DO44" s="120"/>
      <c r="DP44" s="120"/>
      <c r="DQ44" s="120"/>
      <c r="DR44" s="120"/>
      <c r="DS44" s="120"/>
      <c r="DT44" s="120"/>
      <c r="DU44" s="120"/>
      <c r="DV44" s="120"/>
      <c r="DW44" s="120"/>
      <c r="DX44" s="120"/>
      <c r="DY44" s="120"/>
      <c r="DZ44" s="120"/>
      <c r="EA44" s="120"/>
      <c r="EB44" s="120"/>
      <c r="EC44" s="120"/>
      <c r="ED44" s="120"/>
      <c r="EE44" s="120"/>
      <c r="EF44" s="120"/>
      <c r="EG44" s="120"/>
      <c r="EH44" s="120"/>
      <c r="EI44" s="120"/>
      <c r="EJ44" s="120"/>
      <c r="EK44" s="120"/>
      <c r="EL44" s="120"/>
      <c r="EM44" s="120"/>
      <c r="EN44" s="120"/>
      <c r="EO44" s="120"/>
      <c r="EP44" s="120"/>
      <c r="EQ44" s="120"/>
      <c r="ER44" s="120"/>
      <c r="ES44" s="120"/>
      <c r="ET44" s="120"/>
      <c r="EU44" s="120"/>
      <c r="EV44" s="120"/>
      <c r="EW44" s="120"/>
      <c r="EX44" s="120"/>
      <c r="EY44" s="120"/>
      <c r="EZ44" s="120"/>
      <c r="FA44" s="120"/>
      <c r="FB44" s="120"/>
      <c r="FC44" s="120"/>
      <c r="FD44" s="120"/>
      <c r="FE44" s="120"/>
      <c r="FF44" s="120"/>
      <c r="FG44" s="120"/>
      <c r="FH44" s="120"/>
      <c r="FI44" s="120"/>
      <c r="FJ44" s="120"/>
      <c r="FK44" s="120"/>
      <c r="FL44" s="120"/>
      <c r="FM44" s="120"/>
      <c r="FN44" s="120"/>
      <c r="FO44" s="120"/>
      <c r="FP44" s="120"/>
      <c r="FQ44" s="120"/>
      <c r="FR44" s="120"/>
      <c r="FS44" s="120"/>
      <c r="FT44" s="120"/>
      <c r="FU44" s="120"/>
      <c r="FV44" s="120"/>
      <c r="FW44" s="120"/>
      <c r="FX44" s="120"/>
      <c r="FY44" s="120"/>
      <c r="FZ44" s="120"/>
      <c r="GA44" s="120"/>
      <c r="GB44" s="120"/>
      <c r="GC44" s="120"/>
      <c r="GD44" s="120"/>
      <c r="GE44" s="120"/>
      <c r="GF44" s="120"/>
      <c r="GG44" s="120"/>
      <c r="GH44" s="120"/>
      <c r="GI44" s="120"/>
      <c r="GJ44" s="120"/>
      <c r="GK44" s="120"/>
      <c r="GL44" s="120"/>
      <c r="GM44" s="120"/>
      <c r="GN44" s="120"/>
      <c r="GO44" s="120"/>
      <c r="GP44" s="120"/>
      <c r="GQ44" s="120"/>
      <c r="GR44" s="120"/>
      <c r="GS44" s="120"/>
      <c r="GT44" s="120"/>
      <c r="GU44" s="120"/>
      <c r="GV44" s="120"/>
      <c r="GW44" s="120"/>
      <c r="GX44" s="120"/>
      <c r="GY44" s="120"/>
      <c r="GZ44" s="120"/>
      <c r="HA44" s="120"/>
      <c r="HB44" s="120"/>
      <c r="HC44" s="120"/>
      <c r="HD44" s="120"/>
      <c r="HE44" s="120"/>
      <c r="HF44" s="120"/>
      <c r="HG44" s="120"/>
      <c r="HH44" s="120"/>
      <c r="HI44" s="120"/>
      <c r="HJ44" s="120"/>
      <c r="HK44" s="120"/>
      <c r="HL44" s="120"/>
      <c r="HM44" s="120"/>
      <c r="HN44" s="120"/>
      <c r="HO44" s="120"/>
      <c r="HP44" s="120"/>
      <c r="HQ44" s="120"/>
      <c r="HR44" s="120"/>
      <c r="HS44" s="120"/>
      <c r="HT44" s="120"/>
      <c r="HU44" s="120"/>
      <c r="HV44" s="120"/>
      <c r="HW44" s="120"/>
      <c r="HX44" s="120"/>
      <c r="HY44" s="120"/>
      <c r="HZ44" s="120"/>
      <c r="IA44" s="120"/>
      <c r="IB44" s="120"/>
      <c r="IC44" s="120"/>
      <c r="ID44" s="120"/>
      <c r="IE44" s="120"/>
      <c r="IF44" s="120"/>
      <c r="IG44" s="120"/>
      <c r="IH44" s="120"/>
      <c r="II44" s="120"/>
      <c r="IJ44" s="120"/>
      <c r="IK44" s="120"/>
      <c r="IL44" s="120"/>
      <c r="IM44" s="120"/>
      <c r="IN44" s="120"/>
      <c r="IO44" s="120"/>
      <c r="IP44" s="120"/>
      <c r="IQ44" s="120"/>
      <c r="IR44" s="120"/>
      <c r="IS44" s="120"/>
      <c r="IT44" s="120"/>
      <c r="IU44" s="120"/>
      <c r="IV44" s="120"/>
      <c r="IW44" s="120"/>
      <c r="IX44" s="120"/>
      <c r="IY44" s="120"/>
    </row>
    <row r="45" spans="1:259" ht="13.5" customHeight="1" x14ac:dyDescent="0.25">
      <c r="A45" s="17" t="s">
        <v>78</v>
      </c>
      <c r="B45" s="20">
        <v>57067.9</v>
      </c>
      <c r="C45" s="21">
        <v>29529</v>
      </c>
      <c r="D45" s="20">
        <v>2371.4</v>
      </c>
      <c r="E45" s="21">
        <v>10697.9</v>
      </c>
      <c r="F45" s="20">
        <v>40.799999999999997</v>
      </c>
      <c r="G45" s="20">
        <v>72.5</v>
      </c>
      <c r="H45" s="20"/>
      <c r="I45" s="21">
        <v>99779.499999999985</v>
      </c>
      <c r="J45" s="20">
        <v>3647.6</v>
      </c>
      <c r="K45" s="21">
        <v>6265.9</v>
      </c>
      <c r="L45" s="20">
        <v>5734.7</v>
      </c>
      <c r="M45" s="20">
        <v>2.7</v>
      </c>
      <c r="N45" s="20"/>
      <c r="O45" s="22"/>
      <c r="P45" s="22">
        <v>15650.900000000001</v>
      </c>
      <c r="Q45" s="121"/>
      <c r="R45" s="121"/>
      <c r="S45" s="122"/>
      <c r="T45" s="121"/>
      <c r="U45" s="121"/>
      <c r="V45" s="121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20"/>
      <c r="BS45" s="120"/>
      <c r="BT45" s="120"/>
      <c r="BU45" s="120"/>
      <c r="BV45" s="120"/>
      <c r="BW45" s="120"/>
      <c r="BX45" s="120"/>
      <c r="BY45" s="120"/>
      <c r="BZ45" s="120"/>
      <c r="CA45" s="120"/>
      <c r="CB45" s="120"/>
      <c r="CC45" s="120"/>
      <c r="CD45" s="120"/>
      <c r="CE45" s="120"/>
      <c r="CF45" s="120"/>
      <c r="CG45" s="120"/>
      <c r="CH45" s="120"/>
      <c r="CI45" s="120"/>
      <c r="CJ45" s="120"/>
      <c r="CK45" s="120"/>
      <c r="CL45" s="120"/>
      <c r="CM45" s="120"/>
      <c r="CN45" s="120"/>
      <c r="CO45" s="120"/>
      <c r="CP45" s="120"/>
      <c r="CQ45" s="120"/>
      <c r="CR45" s="120"/>
      <c r="CS45" s="120"/>
      <c r="CT45" s="120"/>
      <c r="CU45" s="120"/>
      <c r="CV45" s="120"/>
      <c r="CW45" s="120"/>
      <c r="CX45" s="120"/>
      <c r="CY45" s="120"/>
      <c r="CZ45" s="120"/>
      <c r="DA45" s="120"/>
      <c r="DB45" s="120"/>
      <c r="DC45" s="120"/>
      <c r="DD45" s="120"/>
      <c r="DE45" s="120"/>
      <c r="DF45" s="120"/>
      <c r="DG45" s="120"/>
      <c r="DH45" s="120"/>
      <c r="DI45" s="120"/>
      <c r="DJ45" s="120"/>
      <c r="DK45" s="120"/>
      <c r="DL45" s="120"/>
      <c r="DM45" s="120"/>
      <c r="DN45" s="120"/>
      <c r="DO45" s="120"/>
      <c r="DP45" s="120"/>
      <c r="DQ45" s="120"/>
      <c r="DR45" s="120"/>
      <c r="DS45" s="120"/>
      <c r="DT45" s="120"/>
      <c r="DU45" s="120"/>
      <c r="DV45" s="120"/>
      <c r="DW45" s="120"/>
      <c r="DX45" s="120"/>
      <c r="DY45" s="120"/>
      <c r="DZ45" s="120"/>
      <c r="EA45" s="120"/>
      <c r="EB45" s="120"/>
      <c r="EC45" s="120"/>
      <c r="ED45" s="120"/>
      <c r="EE45" s="120"/>
      <c r="EF45" s="120"/>
      <c r="EG45" s="120"/>
      <c r="EH45" s="120"/>
      <c r="EI45" s="120"/>
      <c r="EJ45" s="120"/>
      <c r="EK45" s="120"/>
      <c r="EL45" s="120"/>
      <c r="EM45" s="120"/>
      <c r="EN45" s="120"/>
      <c r="EO45" s="120"/>
      <c r="EP45" s="120"/>
      <c r="EQ45" s="120"/>
      <c r="ER45" s="120"/>
      <c r="ES45" s="120"/>
      <c r="ET45" s="120"/>
      <c r="EU45" s="120"/>
      <c r="EV45" s="120"/>
      <c r="EW45" s="120"/>
      <c r="EX45" s="120"/>
      <c r="EY45" s="120"/>
      <c r="EZ45" s="120"/>
      <c r="FA45" s="120"/>
      <c r="FB45" s="120"/>
      <c r="FC45" s="120"/>
      <c r="FD45" s="120"/>
      <c r="FE45" s="120"/>
      <c r="FF45" s="120"/>
      <c r="FG45" s="120"/>
      <c r="FH45" s="120"/>
      <c r="FI45" s="120"/>
      <c r="FJ45" s="120"/>
      <c r="FK45" s="120"/>
      <c r="FL45" s="120"/>
      <c r="FM45" s="120"/>
      <c r="FN45" s="120"/>
      <c r="FO45" s="120"/>
      <c r="FP45" s="120"/>
      <c r="FQ45" s="120"/>
      <c r="FR45" s="120"/>
      <c r="FS45" s="120"/>
      <c r="FT45" s="120"/>
      <c r="FU45" s="120"/>
      <c r="FV45" s="120"/>
      <c r="FW45" s="120"/>
      <c r="FX45" s="120"/>
      <c r="FY45" s="120"/>
      <c r="FZ45" s="120"/>
      <c r="GA45" s="120"/>
      <c r="GB45" s="120"/>
      <c r="GC45" s="120"/>
      <c r="GD45" s="120"/>
      <c r="GE45" s="120"/>
      <c r="GF45" s="120"/>
      <c r="GG45" s="120"/>
      <c r="GH45" s="120"/>
      <c r="GI45" s="120"/>
      <c r="GJ45" s="120"/>
      <c r="GK45" s="120"/>
      <c r="GL45" s="120"/>
      <c r="GM45" s="120"/>
      <c r="GN45" s="120"/>
      <c r="GO45" s="120"/>
      <c r="GP45" s="120"/>
      <c r="GQ45" s="120"/>
      <c r="GR45" s="120"/>
      <c r="GS45" s="120"/>
      <c r="GT45" s="120"/>
      <c r="GU45" s="120"/>
      <c r="GV45" s="120"/>
      <c r="GW45" s="120"/>
      <c r="GX45" s="120"/>
      <c r="GY45" s="120"/>
      <c r="GZ45" s="120"/>
      <c r="HA45" s="120"/>
      <c r="HB45" s="120"/>
      <c r="HC45" s="120"/>
      <c r="HD45" s="120"/>
      <c r="HE45" s="120"/>
      <c r="HF45" s="120"/>
      <c r="HG45" s="120"/>
      <c r="HH45" s="120"/>
      <c r="HI45" s="120"/>
      <c r="HJ45" s="120"/>
      <c r="HK45" s="120"/>
      <c r="HL45" s="120"/>
      <c r="HM45" s="120"/>
      <c r="HN45" s="120"/>
      <c r="HO45" s="120"/>
      <c r="HP45" s="120"/>
      <c r="HQ45" s="120"/>
      <c r="HR45" s="120"/>
      <c r="HS45" s="120"/>
      <c r="HT45" s="120"/>
      <c r="HU45" s="120"/>
      <c r="HV45" s="120"/>
      <c r="HW45" s="120"/>
      <c r="HX45" s="120"/>
      <c r="HY45" s="120"/>
      <c r="HZ45" s="120"/>
      <c r="IA45" s="120"/>
      <c r="IB45" s="120"/>
      <c r="IC45" s="120"/>
      <c r="ID45" s="120"/>
      <c r="IE45" s="120"/>
      <c r="IF45" s="120"/>
      <c r="IG45" s="120"/>
      <c r="IH45" s="120"/>
      <c r="II45" s="120"/>
      <c r="IJ45" s="120"/>
      <c r="IK45" s="120"/>
      <c r="IL45" s="120"/>
      <c r="IM45" s="120"/>
      <c r="IN45" s="120"/>
      <c r="IO45" s="120"/>
      <c r="IP45" s="120"/>
      <c r="IQ45" s="120"/>
      <c r="IR45" s="120"/>
      <c r="IS45" s="120"/>
      <c r="IT45" s="120"/>
      <c r="IU45" s="120"/>
      <c r="IV45" s="120"/>
      <c r="IW45" s="120"/>
      <c r="IX45" s="120"/>
      <c r="IY45" s="120"/>
    </row>
    <row r="46" spans="1:259" ht="13.5" customHeight="1" x14ac:dyDescent="0.25">
      <c r="A46" s="17" t="s">
        <v>59</v>
      </c>
      <c r="B46" s="20">
        <v>35650.699999999997</v>
      </c>
      <c r="C46" s="20">
        <v>45148.800000000003</v>
      </c>
      <c r="D46" s="20">
        <v>2606</v>
      </c>
      <c r="E46" s="20">
        <v>12491.9</v>
      </c>
      <c r="F46" s="20">
        <v>0.3</v>
      </c>
      <c r="G46" s="20">
        <v>74.3</v>
      </c>
      <c r="H46" s="20"/>
      <c r="I46" s="20">
        <f t="shared" ref="I46" si="4">SUM(B46:H46)</f>
        <v>95972</v>
      </c>
      <c r="J46" s="20">
        <v>3580.4</v>
      </c>
      <c r="K46" s="20">
        <v>5977.8</v>
      </c>
      <c r="L46" s="20">
        <v>723.7</v>
      </c>
      <c r="M46" s="20">
        <v>1785.1</v>
      </c>
      <c r="N46" s="20"/>
      <c r="O46" s="20"/>
      <c r="P46" s="20">
        <f t="shared" ref="P46" si="5">SUM(J46:O46)</f>
        <v>12067.000000000002</v>
      </c>
      <c r="Q46" s="121"/>
      <c r="R46" s="121"/>
      <c r="S46" s="122"/>
      <c r="T46" s="121"/>
      <c r="U46" s="121"/>
      <c r="V46" s="121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0"/>
      <c r="CL46" s="120"/>
      <c r="CM46" s="120"/>
      <c r="CN46" s="120"/>
      <c r="CO46" s="120"/>
      <c r="CP46" s="120"/>
      <c r="CQ46" s="120"/>
      <c r="CR46" s="120"/>
      <c r="CS46" s="120"/>
      <c r="CT46" s="120"/>
      <c r="CU46" s="120"/>
      <c r="CV46" s="120"/>
      <c r="CW46" s="120"/>
      <c r="CX46" s="120"/>
      <c r="CY46" s="120"/>
      <c r="CZ46" s="120"/>
      <c r="DA46" s="120"/>
      <c r="DB46" s="120"/>
      <c r="DC46" s="120"/>
      <c r="DD46" s="120"/>
      <c r="DE46" s="120"/>
      <c r="DF46" s="120"/>
      <c r="DG46" s="120"/>
      <c r="DH46" s="120"/>
      <c r="DI46" s="120"/>
      <c r="DJ46" s="120"/>
      <c r="DK46" s="120"/>
      <c r="DL46" s="120"/>
      <c r="DM46" s="120"/>
      <c r="DN46" s="120"/>
      <c r="DO46" s="120"/>
      <c r="DP46" s="120"/>
      <c r="DQ46" s="120"/>
      <c r="DR46" s="120"/>
      <c r="DS46" s="120"/>
      <c r="DT46" s="120"/>
      <c r="DU46" s="120"/>
      <c r="DV46" s="120"/>
      <c r="DW46" s="120"/>
      <c r="DX46" s="120"/>
      <c r="DY46" s="120"/>
      <c r="DZ46" s="120"/>
      <c r="EA46" s="120"/>
      <c r="EB46" s="120"/>
      <c r="EC46" s="120"/>
      <c r="ED46" s="120"/>
      <c r="EE46" s="120"/>
      <c r="EF46" s="120"/>
      <c r="EG46" s="120"/>
      <c r="EH46" s="120"/>
      <c r="EI46" s="120"/>
      <c r="EJ46" s="120"/>
      <c r="EK46" s="120"/>
      <c r="EL46" s="120"/>
      <c r="EM46" s="120"/>
      <c r="EN46" s="120"/>
      <c r="EO46" s="120"/>
      <c r="EP46" s="120"/>
      <c r="EQ46" s="120"/>
      <c r="ER46" s="120"/>
      <c r="ES46" s="120"/>
      <c r="ET46" s="120"/>
      <c r="EU46" s="120"/>
      <c r="EV46" s="120"/>
      <c r="EW46" s="120"/>
      <c r="EX46" s="120"/>
      <c r="EY46" s="120"/>
      <c r="EZ46" s="120"/>
      <c r="FA46" s="120"/>
      <c r="FB46" s="120"/>
      <c r="FC46" s="120"/>
      <c r="FD46" s="120"/>
      <c r="FE46" s="120"/>
      <c r="FF46" s="120"/>
      <c r="FG46" s="120"/>
      <c r="FH46" s="120"/>
      <c r="FI46" s="120"/>
      <c r="FJ46" s="120"/>
      <c r="FK46" s="120"/>
      <c r="FL46" s="120"/>
      <c r="FM46" s="120"/>
      <c r="FN46" s="120"/>
      <c r="FO46" s="120"/>
      <c r="FP46" s="120"/>
      <c r="FQ46" s="120"/>
      <c r="FR46" s="120"/>
      <c r="FS46" s="120"/>
      <c r="FT46" s="120"/>
      <c r="FU46" s="120"/>
      <c r="FV46" s="120"/>
      <c r="FW46" s="120"/>
      <c r="FX46" s="120"/>
      <c r="FY46" s="120"/>
      <c r="FZ46" s="120"/>
      <c r="GA46" s="120"/>
      <c r="GB46" s="120"/>
      <c r="GC46" s="120"/>
      <c r="GD46" s="120"/>
      <c r="GE46" s="120"/>
      <c r="GF46" s="120"/>
      <c r="GG46" s="120"/>
      <c r="GH46" s="120"/>
      <c r="GI46" s="120"/>
      <c r="GJ46" s="120"/>
      <c r="GK46" s="120"/>
      <c r="GL46" s="120"/>
      <c r="GM46" s="120"/>
      <c r="GN46" s="120"/>
      <c r="GO46" s="120"/>
      <c r="GP46" s="120"/>
      <c r="GQ46" s="120"/>
      <c r="GR46" s="120"/>
      <c r="GS46" s="120"/>
      <c r="GT46" s="120"/>
      <c r="GU46" s="120"/>
      <c r="GV46" s="120"/>
      <c r="GW46" s="120"/>
      <c r="GX46" s="120"/>
      <c r="GY46" s="120"/>
      <c r="GZ46" s="120"/>
      <c r="HA46" s="120"/>
      <c r="HB46" s="120"/>
      <c r="HC46" s="120"/>
      <c r="HD46" s="120"/>
      <c r="HE46" s="120"/>
      <c r="HF46" s="120"/>
      <c r="HG46" s="120"/>
      <c r="HH46" s="120"/>
      <c r="HI46" s="120"/>
      <c r="HJ46" s="120"/>
      <c r="HK46" s="120"/>
      <c r="HL46" s="120"/>
      <c r="HM46" s="120"/>
      <c r="HN46" s="120"/>
      <c r="HO46" s="120"/>
      <c r="HP46" s="120"/>
      <c r="HQ46" s="120"/>
      <c r="HR46" s="120"/>
      <c r="HS46" s="120"/>
      <c r="HT46" s="120"/>
      <c r="HU46" s="120"/>
      <c r="HV46" s="120"/>
      <c r="HW46" s="120"/>
      <c r="HX46" s="120"/>
      <c r="HY46" s="120"/>
      <c r="HZ46" s="120"/>
      <c r="IA46" s="120"/>
      <c r="IB46" s="120"/>
      <c r="IC46" s="120"/>
      <c r="ID46" s="120"/>
      <c r="IE46" s="120"/>
      <c r="IF46" s="120"/>
      <c r="IG46" s="120"/>
      <c r="IH46" s="120"/>
      <c r="II46" s="120"/>
      <c r="IJ46" s="120"/>
      <c r="IK46" s="120"/>
      <c r="IL46" s="120"/>
      <c r="IM46" s="120"/>
      <c r="IN46" s="120"/>
      <c r="IO46" s="120"/>
      <c r="IP46" s="120"/>
      <c r="IQ46" s="120"/>
      <c r="IR46" s="120"/>
      <c r="IS46" s="120"/>
      <c r="IT46" s="120"/>
      <c r="IU46" s="120"/>
      <c r="IV46" s="120"/>
      <c r="IW46" s="120"/>
      <c r="IX46" s="120"/>
      <c r="IY46" s="120"/>
    </row>
    <row r="47" spans="1:259" ht="13.5" customHeight="1" x14ac:dyDescent="0.25">
      <c r="A47" s="17" t="s">
        <v>60</v>
      </c>
      <c r="B47" s="20">
        <v>44907.199999999997</v>
      </c>
      <c r="C47" s="20">
        <v>27568.2</v>
      </c>
      <c r="D47" s="20">
        <v>1049.3</v>
      </c>
      <c r="E47" s="20">
        <v>8973.5</v>
      </c>
      <c r="F47" s="20">
        <v>0.3</v>
      </c>
      <c r="G47" s="20">
        <v>70.5</v>
      </c>
      <c r="H47" s="20"/>
      <c r="I47" s="20">
        <f t="shared" ref="I47" si="6">SUM(B47:H47)</f>
        <v>82569</v>
      </c>
      <c r="J47" s="20">
        <v>4011.7</v>
      </c>
      <c r="K47" s="20">
        <v>6054.4</v>
      </c>
      <c r="L47" s="20">
        <v>1281.8</v>
      </c>
      <c r="M47" s="20">
        <v>1041.0999999999999</v>
      </c>
      <c r="N47" s="20"/>
      <c r="O47" s="20"/>
      <c r="P47" s="20">
        <f t="shared" ref="P47" si="7">SUM(J47:O47)</f>
        <v>12388.999999999998</v>
      </c>
      <c r="Q47" s="121"/>
      <c r="R47" s="121"/>
      <c r="S47" s="122"/>
      <c r="T47" s="121"/>
      <c r="U47" s="121"/>
      <c r="V47" s="121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20"/>
      <c r="BS47" s="120"/>
      <c r="BT47" s="120"/>
      <c r="BU47" s="120"/>
      <c r="BV47" s="120"/>
      <c r="BW47" s="120"/>
      <c r="BX47" s="120"/>
      <c r="BY47" s="120"/>
      <c r="BZ47" s="120"/>
      <c r="CA47" s="120"/>
      <c r="CB47" s="120"/>
      <c r="CC47" s="120"/>
      <c r="CD47" s="120"/>
      <c r="CE47" s="120"/>
      <c r="CF47" s="120"/>
      <c r="CG47" s="120"/>
      <c r="CH47" s="120"/>
      <c r="CI47" s="120"/>
      <c r="CJ47" s="120"/>
      <c r="CK47" s="120"/>
      <c r="CL47" s="120"/>
      <c r="CM47" s="120"/>
      <c r="CN47" s="120"/>
      <c r="CO47" s="120"/>
      <c r="CP47" s="120"/>
      <c r="CQ47" s="120"/>
      <c r="CR47" s="120"/>
      <c r="CS47" s="120"/>
      <c r="CT47" s="120"/>
      <c r="CU47" s="120"/>
      <c r="CV47" s="120"/>
      <c r="CW47" s="120"/>
      <c r="CX47" s="120"/>
      <c r="CY47" s="120"/>
      <c r="CZ47" s="120"/>
      <c r="DA47" s="120"/>
      <c r="DB47" s="120"/>
      <c r="DC47" s="120"/>
      <c r="DD47" s="120"/>
      <c r="DE47" s="120"/>
      <c r="DF47" s="120"/>
      <c r="DG47" s="120"/>
      <c r="DH47" s="120"/>
      <c r="DI47" s="120"/>
      <c r="DJ47" s="120"/>
      <c r="DK47" s="120"/>
      <c r="DL47" s="120"/>
      <c r="DM47" s="120"/>
      <c r="DN47" s="120"/>
      <c r="DO47" s="120"/>
      <c r="DP47" s="120"/>
      <c r="DQ47" s="120"/>
      <c r="DR47" s="120"/>
      <c r="DS47" s="120"/>
      <c r="DT47" s="120"/>
      <c r="DU47" s="120"/>
      <c r="DV47" s="120"/>
      <c r="DW47" s="120"/>
      <c r="DX47" s="120"/>
      <c r="DY47" s="120"/>
      <c r="DZ47" s="120"/>
      <c r="EA47" s="120"/>
      <c r="EB47" s="120"/>
      <c r="EC47" s="120"/>
      <c r="ED47" s="120"/>
      <c r="EE47" s="120"/>
      <c r="EF47" s="120"/>
      <c r="EG47" s="120"/>
      <c r="EH47" s="120"/>
      <c r="EI47" s="120"/>
      <c r="EJ47" s="120"/>
      <c r="EK47" s="120"/>
      <c r="EL47" s="120"/>
      <c r="EM47" s="120"/>
      <c r="EN47" s="120"/>
      <c r="EO47" s="120"/>
      <c r="EP47" s="120"/>
      <c r="EQ47" s="120"/>
      <c r="ER47" s="120"/>
      <c r="ES47" s="120"/>
      <c r="ET47" s="120"/>
      <c r="EU47" s="120"/>
      <c r="EV47" s="120"/>
      <c r="EW47" s="120"/>
      <c r="EX47" s="120"/>
      <c r="EY47" s="120"/>
      <c r="EZ47" s="120"/>
      <c r="FA47" s="120"/>
      <c r="FB47" s="120"/>
      <c r="FC47" s="120"/>
      <c r="FD47" s="120"/>
      <c r="FE47" s="120"/>
      <c r="FF47" s="120"/>
      <c r="FG47" s="120"/>
      <c r="FH47" s="120"/>
      <c r="FI47" s="120"/>
      <c r="FJ47" s="120"/>
      <c r="FK47" s="120"/>
      <c r="FL47" s="120"/>
      <c r="FM47" s="120"/>
      <c r="FN47" s="120"/>
      <c r="FO47" s="120"/>
      <c r="FP47" s="120"/>
      <c r="FQ47" s="120"/>
      <c r="FR47" s="120"/>
      <c r="FS47" s="120"/>
      <c r="FT47" s="120"/>
      <c r="FU47" s="120"/>
      <c r="FV47" s="120"/>
      <c r="FW47" s="120"/>
      <c r="FX47" s="120"/>
      <c r="FY47" s="120"/>
      <c r="FZ47" s="120"/>
      <c r="GA47" s="120"/>
      <c r="GB47" s="120"/>
      <c r="GC47" s="120"/>
      <c r="GD47" s="120"/>
      <c r="GE47" s="120"/>
      <c r="GF47" s="120"/>
      <c r="GG47" s="120"/>
      <c r="GH47" s="120"/>
      <c r="GI47" s="120"/>
      <c r="GJ47" s="120"/>
      <c r="GK47" s="120"/>
      <c r="GL47" s="120"/>
      <c r="GM47" s="120"/>
      <c r="GN47" s="120"/>
      <c r="GO47" s="120"/>
      <c r="GP47" s="120"/>
      <c r="GQ47" s="120"/>
      <c r="GR47" s="120"/>
      <c r="GS47" s="120"/>
      <c r="GT47" s="120"/>
      <c r="GU47" s="120"/>
      <c r="GV47" s="120"/>
      <c r="GW47" s="120"/>
      <c r="GX47" s="120"/>
      <c r="GY47" s="120"/>
      <c r="GZ47" s="120"/>
      <c r="HA47" s="120"/>
      <c r="HB47" s="120"/>
      <c r="HC47" s="120"/>
      <c r="HD47" s="120"/>
      <c r="HE47" s="120"/>
      <c r="HF47" s="120"/>
      <c r="HG47" s="120"/>
      <c r="HH47" s="120"/>
      <c r="HI47" s="120"/>
      <c r="HJ47" s="120"/>
      <c r="HK47" s="120"/>
      <c r="HL47" s="120"/>
      <c r="HM47" s="120"/>
      <c r="HN47" s="120"/>
      <c r="HO47" s="120"/>
      <c r="HP47" s="120"/>
      <c r="HQ47" s="120"/>
      <c r="HR47" s="120"/>
      <c r="HS47" s="120"/>
      <c r="HT47" s="120"/>
      <c r="HU47" s="120"/>
      <c r="HV47" s="120"/>
      <c r="HW47" s="120"/>
      <c r="HX47" s="120"/>
      <c r="HY47" s="120"/>
      <c r="HZ47" s="120"/>
      <c r="IA47" s="120"/>
      <c r="IB47" s="120"/>
      <c r="IC47" s="120"/>
      <c r="ID47" s="120"/>
      <c r="IE47" s="120"/>
      <c r="IF47" s="120"/>
      <c r="IG47" s="120"/>
      <c r="IH47" s="120"/>
      <c r="II47" s="120"/>
      <c r="IJ47" s="120"/>
      <c r="IK47" s="120"/>
      <c r="IL47" s="120"/>
      <c r="IM47" s="120"/>
      <c r="IN47" s="120"/>
      <c r="IO47" s="120"/>
      <c r="IP47" s="120"/>
      <c r="IQ47" s="120"/>
      <c r="IR47" s="120"/>
      <c r="IS47" s="120"/>
      <c r="IT47" s="120"/>
      <c r="IU47" s="120"/>
      <c r="IV47" s="120"/>
      <c r="IW47" s="120"/>
      <c r="IX47" s="120"/>
      <c r="IY47" s="120"/>
    </row>
    <row r="48" spans="1:259" x14ac:dyDescent="0.2">
      <c r="H48" s="25"/>
      <c r="J48" s="20"/>
      <c r="K48" s="20"/>
      <c r="L48" s="20"/>
      <c r="M48" s="20"/>
      <c r="N48" s="20"/>
      <c r="O48" s="20"/>
      <c r="P48" s="20"/>
      <c r="Q48" s="23"/>
      <c r="R48" s="23"/>
      <c r="S48" s="24"/>
      <c r="T48" s="23"/>
      <c r="U48" s="23"/>
      <c r="V48" s="23"/>
    </row>
    <row r="49" spans="1:22" ht="13.5" hidden="1" customHeight="1" x14ac:dyDescent="0.2">
      <c r="A49" s="18" t="s">
        <v>33</v>
      </c>
      <c r="B49" s="20">
        <v>33212.100000000006</v>
      </c>
      <c r="C49" s="21">
        <v>5845.7999999999993</v>
      </c>
      <c r="D49" s="20">
        <v>1131</v>
      </c>
      <c r="E49" s="21">
        <v>952.1</v>
      </c>
      <c r="F49" s="20" t="s">
        <v>3</v>
      </c>
      <c r="G49" s="20" t="s">
        <v>3</v>
      </c>
      <c r="H49" s="20" t="s">
        <v>3</v>
      </c>
      <c r="I49" s="21">
        <f t="shared" ref="I49:I112" si="8">SUM(B49:H49)</f>
        <v>41141.000000000007</v>
      </c>
      <c r="J49" s="20">
        <v>1193.3</v>
      </c>
      <c r="K49" s="21">
        <v>810</v>
      </c>
      <c r="L49" s="20" t="s">
        <v>3</v>
      </c>
      <c r="M49" s="20">
        <v>52.9</v>
      </c>
      <c r="N49" s="20" t="s">
        <v>3</v>
      </c>
      <c r="O49" s="20" t="s">
        <v>3</v>
      </c>
      <c r="P49" s="22">
        <f t="shared" ref="P49:P112" si="9">SUM(J49:O49)</f>
        <v>2056.1999999999998</v>
      </c>
      <c r="Q49" s="23"/>
      <c r="R49" s="23"/>
      <c r="S49" s="24"/>
      <c r="T49" s="23"/>
      <c r="U49" s="23"/>
      <c r="V49" s="23"/>
    </row>
    <row r="50" spans="1:22" ht="13.5" hidden="1" customHeight="1" x14ac:dyDescent="0.2">
      <c r="A50" s="18" t="s">
        <v>25</v>
      </c>
      <c r="B50" s="20">
        <v>39511.600000000006</v>
      </c>
      <c r="C50" s="21">
        <v>7956.2</v>
      </c>
      <c r="D50" s="20">
        <v>1121.7</v>
      </c>
      <c r="E50" s="21">
        <v>1218.5</v>
      </c>
      <c r="F50" s="20" t="s">
        <v>3</v>
      </c>
      <c r="G50" s="20" t="s">
        <v>3</v>
      </c>
      <c r="H50" s="20" t="s">
        <v>3</v>
      </c>
      <c r="I50" s="21">
        <f t="shared" si="8"/>
        <v>49808</v>
      </c>
      <c r="J50" s="20">
        <v>950.4</v>
      </c>
      <c r="K50" s="21">
        <v>1046.2</v>
      </c>
      <c r="L50" s="20" t="s">
        <v>3</v>
      </c>
      <c r="M50" s="20">
        <v>54</v>
      </c>
      <c r="N50" s="20" t="s">
        <v>3</v>
      </c>
      <c r="O50" s="20" t="s">
        <v>3</v>
      </c>
      <c r="P50" s="22">
        <f t="shared" si="9"/>
        <v>2050.6</v>
      </c>
      <c r="Q50" s="23"/>
      <c r="R50" s="23"/>
      <c r="S50" s="24"/>
      <c r="T50" s="23"/>
      <c r="U50" s="23"/>
      <c r="V50" s="23"/>
    </row>
    <row r="51" spans="1:22" ht="13.5" hidden="1" customHeight="1" x14ac:dyDescent="0.2">
      <c r="A51" s="18" t="s">
        <v>26</v>
      </c>
      <c r="B51" s="20">
        <v>47610.3</v>
      </c>
      <c r="C51" s="21">
        <v>9075.2999999999993</v>
      </c>
      <c r="D51" s="20">
        <v>1259.5999999999999</v>
      </c>
      <c r="E51" s="21">
        <v>653.20000000000005</v>
      </c>
      <c r="F51" s="20" t="s">
        <v>3</v>
      </c>
      <c r="G51" s="20" t="s">
        <v>3</v>
      </c>
      <c r="H51" s="20" t="s">
        <v>3</v>
      </c>
      <c r="I51" s="21">
        <f t="shared" si="8"/>
        <v>58598.400000000001</v>
      </c>
      <c r="J51" s="20">
        <v>947.7000000000005</v>
      </c>
      <c r="K51" s="20" t="s">
        <v>3</v>
      </c>
      <c r="L51" s="20" t="s">
        <v>3</v>
      </c>
      <c r="M51" s="20">
        <v>56.5</v>
      </c>
      <c r="N51" s="20" t="s">
        <v>3</v>
      </c>
      <c r="O51" s="20" t="s">
        <v>3</v>
      </c>
      <c r="P51" s="22">
        <f t="shared" si="9"/>
        <v>1004.2000000000005</v>
      </c>
      <c r="Q51" s="23"/>
      <c r="R51" s="23"/>
      <c r="S51" s="24"/>
      <c r="T51" s="23"/>
      <c r="U51" s="23"/>
      <c r="V51" s="23"/>
    </row>
    <row r="52" spans="1:22" ht="13.5" hidden="1" customHeight="1" x14ac:dyDescent="0.2">
      <c r="A52" s="18" t="s">
        <v>27</v>
      </c>
      <c r="B52" s="20">
        <v>42029.5</v>
      </c>
      <c r="C52" s="21">
        <v>8858.9000000000015</v>
      </c>
      <c r="D52" s="20">
        <v>1200.5999999999999</v>
      </c>
      <c r="E52" s="21">
        <v>392.20000000000005</v>
      </c>
      <c r="F52" s="20" t="s">
        <v>3</v>
      </c>
      <c r="G52" s="20" t="s">
        <v>3</v>
      </c>
      <c r="H52" s="20" t="s">
        <v>3</v>
      </c>
      <c r="I52" s="21">
        <f t="shared" si="8"/>
        <v>52481.2</v>
      </c>
      <c r="J52" s="20">
        <v>1115.5000000000005</v>
      </c>
      <c r="K52" s="21">
        <v>821.2</v>
      </c>
      <c r="L52" s="20" t="s">
        <v>3</v>
      </c>
      <c r="M52" s="20">
        <v>55.6</v>
      </c>
      <c r="N52" s="20" t="s">
        <v>3</v>
      </c>
      <c r="O52" s="20" t="s">
        <v>3</v>
      </c>
      <c r="P52" s="22">
        <f t="shared" si="9"/>
        <v>1992.3000000000004</v>
      </c>
      <c r="Q52" s="23"/>
      <c r="R52" s="23"/>
      <c r="S52" s="24"/>
      <c r="T52" s="23"/>
      <c r="U52" s="23"/>
      <c r="V52" s="23"/>
    </row>
    <row r="53" spans="1:22" ht="13.5" hidden="1" customHeight="1" x14ac:dyDescent="0.2">
      <c r="A53" s="18" t="s">
        <v>28</v>
      </c>
      <c r="B53" s="20">
        <v>39178</v>
      </c>
      <c r="C53" s="21">
        <v>8339.4000000000015</v>
      </c>
      <c r="D53" s="20">
        <v>1173.1770000000001</v>
      </c>
      <c r="E53" s="21">
        <v>687.80000000000007</v>
      </c>
      <c r="F53" s="20" t="s">
        <v>3</v>
      </c>
      <c r="G53" s="20" t="s">
        <v>3</v>
      </c>
      <c r="H53" s="20" t="s">
        <v>3</v>
      </c>
      <c r="I53" s="21">
        <f t="shared" si="8"/>
        <v>49378.377000000008</v>
      </c>
      <c r="J53" s="20">
        <v>1104.0000000000002</v>
      </c>
      <c r="K53" s="21">
        <v>1061.5</v>
      </c>
      <c r="L53" s="20" t="s">
        <v>3</v>
      </c>
      <c r="M53" s="20">
        <v>55.8</v>
      </c>
      <c r="N53" s="20" t="s">
        <v>3</v>
      </c>
      <c r="O53" s="20" t="s">
        <v>3</v>
      </c>
      <c r="P53" s="22">
        <f t="shared" si="9"/>
        <v>2221.3000000000002</v>
      </c>
      <c r="Q53" s="23"/>
      <c r="R53" s="23"/>
      <c r="S53" s="24"/>
      <c r="T53" s="23"/>
      <c r="U53" s="23"/>
      <c r="V53" s="23"/>
    </row>
    <row r="54" spans="1:22" ht="13.5" hidden="1" customHeight="1" x14ac:dyDescent="0.2">
      <c r="A54" s="18" t="s">
        <v>21</v>
      </c>
      <c r="B54" s="20">
        <v>39632.1</v>
      </c>
      <c r="C54" s="21">
        <v>9404.2999999999993</v>
      </c>
      <c r="D54" s="20">
        <v>1317.8</v>
      </c>
      <c r="E54" s="21">
        <v>1026.5</v>
      </c>
      <c r="F54" s="20" t="s">
        <v>3</v>
      </c>
      <c r="G54" s="20" t="s">
        <v>3</v>
      </c>
      <c r="H54" s="20" t="s">
        <v>3</v>
      </c>
      <c r="I54" s="21">
        <f t="shared" si="8"/>
        <v>51380.7</v>
      </c>
      <c r="J54" s="20">
        <v>985.00000000000023</v>
      </c>
      <c r="K54" s="21">
        <v>1075</v>
      </c>
      <c r="L54" s="20" t="s">
        <v>3</v>
      </c>
      <c r="M54" s="20">
        <v>57.2</v>
      </c>
      <c r="N54" s="20" t="s">
        <v>3</v>
      </c>
      <c r="O54" s="20" t="s">
        <v>3</v>
      </c>
      <c r="P54" s="22">
        <f t="shared" si="9"/>
        <v>2117.1999999999998</v>
      </c>
      <c r="Q54" s="23"/>
      <c r="R54" s="23"/>
      <c r="S54" s="24"/>
      <c r="T54" s="23"/>
      <c r="U54" s="23"/>
      <c r="V54" s="23"/>
    </row>
    <row r="55" spans="1:22" ht="13.5" hidden="1" customHeight="1" x14ac:dyDescent="0.2">
      <c r="A55" s="18" t="s">
        <v>29</v>
      </c>
      <c r="B55" s="20">
        <v>38044.199999999997</v>
      </c>
      <c r="C55" s="21">
        <v>11031.5</v>
      </c>
      <c r="D55" s="20">
        <v>1522.8000000000002</v>
      </c>
      <c r="E55" s="21">
        <v>579.20000000000005</v>
      </c>
      <c r="F55" s="20" t="s">
        <v>3</v>
      </c>
      <c r="G55" s="20" t="s">
        <v>3</v>
      </c>
      <c r="H55" s="20" t="s">
        <v>3</v>
      </c>
      <c r="I55" s="21">
        <f t="shared" si="8"/>
        <v>51177.7</v>
      </c>
      <c r="J55" s="20">
        <v>1154.4000000000003</v>
      </c>
      <c r="K55" s="21">
        <v>1070.4000000000001</v>
      </c>
      <c r="L55" s="20" t="s">
        <v>3</v>
      </c>
      <c r="M55" s="20">
        <v>56.4</v>
      </c>
      <c r="N55" s="20" t="s">
        <v>3</v>
      </c>
      <c r="O55" s="20" t="s">
        <v>3</v>
      </c>
      <c r="P55" s="22">
        <f t="shared" si="9"/>
        <v>2281.2000000000003</v>
      </c>
      <c r="Q55" s="23"/>
      <c r="R55" s="23"/>
      <c r="S55" s="24"/>
      <c r="T55" s="23"/>
      <c r="U55" s="23"/>
      <c r="V55" s="23"/>
    </row>
    <row r="56" spans="1:22" ht="13.5" hidden="1" customHeight="1" x14ac:dyDescent="0.2">
      <c r="A56" s="18" t="s">
        <v>30</v>
      </c>
      <c r="B56" s="20">
        <v>43055.9</v>
      </c>
      <c r="C56" s="21">
        <v>10260.799999999999</v>
      </c>
      <c r="D56" s="20">
        <v>1617.6</v>
      </c>
      <c r="E56" s="21">
        <v>1450</v>
      </c>
      <c r="F56" s="20" t="s">
        <v>3</v>
      </c>
      <c r="G56" s="20" t="s">
        <v>3</v>
      </c>
      <c r="H56" s="20" t="s">
        <v>3</v>
      </c>
      <c r="I56" s="21">
        <f t="shared" si="8"/>
        <v>56384.299999999996</v>
      </c>
      <c r="J56" s="20">
        <v>1259.7000000000003</v>
      </c>
      <c r="K56" s="21">
        <v>1106.7</v>
      </c>
      <c r="L56" s="20" t="s">
        <v>3</v>
      </c>
      <c r="M56" s="20">
        <v>53.5</v>
      </c>
      <c r="N56" s="20" t="s">
        <v>3</v>
      </c>
      <c r="O56" s="20" t="s">
        <v>3</v>
      </c>
      <c r="P56" s="22">
        <f t="shared" si="9"/>
        <v>2419.9000000000005</v>
      </c>
      <c r="Q56" s="23"/>
      <c r="R56" s="23"/>
      <c r="S56" s="24"/>
      <c r="T56" s="23"/>
      <c r="U56" s="23"/>
      <c r="V56" s="23"/>
    </row>
    <row r="57" spans="1:22" ht="13.5" hidden="1" customHeight="1" x14ac:dyDescent="0.2">
      <c r="A57" s="18" t="s">
        <v>22</v>
      </c>
      <c r="B57" s="20">
        <v>48462.2</v>
      </c>
      <c r="C57" s="21">
        <v>8670.6</v>
      </c>
      <c r="D57" s="20">
        <v>2664.1</v>
      </c>
      <c r="E57" s="21">
        <v>1154.9000000000001</v>
      </c>
      <c r="F57" s="20" t="s">
        <v>3</v>
      </c>
      <c r="G57" s="20" t="s">
        <v>3</v>
      </c>
      <c r="H57" s="20" t="s">
        <v>3</v>
      </c>
      <c r="I57" s="21">
        <f t="shared" si="8"/>
        <v>60951.799999999996</v>
      </c>
      <c r="J57" s="20">
        <v>1241.0999999999999</v>
      </c>
      <c r="K57" s="21">
        <v>1077.2</v>
      </c>
      <c r="L57" s="20" t="s">
        <v>3</v>
      </c>
      <c r="M57" s="20">
        <v>52.5</v>
      </c>
      <c r="N57" s="20" t="s">
        <v>3</v>
      </c>
      <c r="O57" s="20" t="s">
        <v>3</v>
      </c>
      <c r="P57" s="22">
        <f t="shared" si="9"/>
        <v>2370.8000000000002</v>
      </c>
      <c r="Q57" s="23"/>
      <c r="R57" s="23"/>
      <c r="S57" s="24"/>
      <c r="T57" s="23"/>
      <c r="U57" s="23"/>
      <c r="V57" s="23"/>
    </row>
    <row r="58" spans="1:22" ht="13.5" hidden="1" customHeight="1" x14ac:dyDescent="0.2">
      <c r="A58" s="18" t="s">
        <v>31</v>
      </c>
      <c r="B58" s="20">
        <v>45462.7</v>
      </c>
      <c r="C58" s="21">
        <v>8294.7000000000007</v>
      </c>
      <c r="D58" s="20">
        <v>2701</v>
      </c>
      <c r="E58" s="21">
        <v>706.40000000000009</v>
      </c>
      <c r="F58" s="20" t="s">
        <v>3</v>
      </c>
      <c r="G58" s="20" t="s">
        <v>3</v>
      </c>
      <c r="H58" s="20" t="s">
        <v>3</v>
      </c>
      <c r="I58" s="21">
        <f t="shared" si="8"/>
        <v>57164.799999999996</v>
      </c>
      <c r="J58" s="20">
        <v>1420.9999999999995</v>
      </c>
      <c r="K58" s="21">
        <v>1090</v>
      </c>
      <c r="L58" s="20" t="s">
        <v>3</v>
      </c>
      <c r="M58" s="20">
        <v>49.4</v>
      </c>
      <c r="N58" s="20" t="s">
        <v>3</v>
      </c>
      <c r="O58" s="20" t="s">
        <v>3</v>
      </c>
      <c r="P58" s="22">
        <f t="shared" si="9"/>
        <v>2560.3999999999996</v>
      </c>
      <c r="Q58" s="23"/>
      <c r="R58" s="23"/>
      <c r="S58" s="24"/>
      <c r="T58" s="23"/>
      <c r="U58" s="23"/>
      <c r="V58" s="23"/>
    </row>
    <row r="59" spans="1:22" ht="13.5" hidden="1" customHeight="1" x14ac:dyDescent="0.2">
      <c r="A59" s="18" t="s">
        <v>32</v>
      </c>
      <c r="B59" s="20">
        <v>48182.100000000006</v>
      </c>
      <c r="C59" s="21">
        <v>7808.1999999999989</v>
      </c>
      <c r="D59" s="20">
        <v>3519.1000000000004</v>
      </c>
      <c r="E59" s="21">
        <v>1162.7999999999997</v>
      </c>
      <c r="F59" s="20" t="s">
        <v>3</v>
      </c>
      <c r="G59" s="20" t="s">
        <v>3</v>
      </c>
      <c r="H59" s="20" t="s">
        <v>3</v>
      </c>
      <c r="I59" s="21">
        <f t="shared" si="8"/>
        <v>60672.200000000004</v>
      </c>
      <c r="J59" s="20">
        <v>1381.1999999999998</v>
      </c>
      <c r="K59" s="21">
        <v>1112.8</v>
      </c>
      <c r="L59" s="20" t="s">
        <v>3</v>
      </c>
      <c r="M59" s="20">
        <v>50.7</v>
      </c>
      <c r="N59" s="20" t="s">
        <v>3</v>
      </c>
      <c r="O59" s="20" t="s">
        <v>3</v>
      </c>
      <c r="P59" s="22">
        <f t="shared" si="9"/>
        <v>2544.6999999999998</v>
      </c>
      <c r="Q59" s="23"/>
      <c r="R59" s="23"/>
      <c r="S59" s="24"/>
      <c r="T59" s="23"/>
      <c r="U59" s="23"/>
      <c r="V59" s="23"/>
    </row>
    <row r="60" spans="1:22" ht="13.5" hidden="1" customHeight="1" x14ac:dyDescent="0.2">
      <c r="A60" s="18" t="s">
        <v>23</v>
      </c>
      <c r="B60" s="20">
        <v>48853.799999999988</v>
      </c>
      <c r="C60" s="21">
        <v>8337</v>
      </c>
      <c r="D60" s="20">
        <v>2918.1</v>
      </c>
      <c r="E60" s="54">
        <v>393.90000000000003</v>
      </c>
      <c r="F60" s="20" t="s">
        <v>3</v>
      </c>
      <c r="G60" s="20" t="s">
        <v>3</v>
      </c>
      <c r="H60" s="20" t="s">
        <v>3</v>
      </c>
      <c r="I60" s="21">
        <f t="shared" si="8"/>
        <v>60502.799999999988</v>
      </c>
      <c r="J60" s="20">
        <v>1405.3000000000002</v>
      </c>
      <c r="K60" s="21">
        <v>1111.5</v>
      </c>
      <c r="L60" s="20" t="s">
        <v>3</v>
      </c>
      <c r="M60" s="20">
        <v>54.1</v>
      </c>
      <c r="N60" s="20" t="s">
        <v>3</v>
      </c>
      <c r="O60" s="20" t="s">
        <v>3</v>
      </c>
      <c r="P60" s="22">
        <f t="shared" si="9"/>
        <v>2570.9</v>
      </c>
      <c r="Q60" s="23"/>
      <c r="R60" s="23"/>
      <c r="S60" s="24"/>
      <c r="T60" s="23"/>
      <c r="U60" s="23"/>
      <c r="V60" s="23"/>
    </row>
    <row r="61" spans="1:22" ht="13.5" hidden="1" customHeight="1" x14ac:dyDescent="0.2">
      <c r="A61" s="17"/>
      <c r="B61" s="20"/>
      <c r="C61" s="21"/>
      <c r="D61" s="20"/>
      <c r="E61" s="54"/>
      <c r="F61" s="20" t="s">
        <v>3</v>
      </c>
      <c r="G61" s="20"/>
      <c r="H61" s="20"/>
      <c r="I61" s="21"/>
      <c r="J61" s="20"/>
      <c r="K61" s="21"/>
      <c r="L61" s="20"/>
      <c r="M61" s="20"/>
      <c r="N61" s="20"/>
      <c r="O61" s="20"/>
      <c r="P61" s="22"/>
      <c r="Q61" s="23"/>
      <c r="R61" s="23"/>
      <c r="S61" s="24"/>
      <c r="T61" s="23"/>
      <c r="U61" s="23"/>
      <c r="V61" s="23"/>
    </row>
    <row r="62" spans="1:22" ht="13.5" hidden="1" customHeight="1" x14ac:dyDescent="0.2">
      <c r="A62" s="18" t="s">
        <v>34</v>
      </c>
      <c r="B62" s="20">
        <v>49415.4</v>
      </c>
      <c r="C62" s="21">
        <v>8772.5</v>
      </c>
      <c r="D62" s="20">
        <v>2870.7000000000003</v>
      </c>
      <c r="E62" s="21">
        <v>555.1</v>
      </c>
      <c r="F62" s="20" t="s">
        <v>3</v>
      </c>
      <c r="G62" s="20" t="s">
        <v>3</v>
      </c>
      <c r="H62" s="20" t="s">
        <v>3</v>
      </c>
      <c r="I62" s="21">
        <f t="shared" si="8"/>
        <v>61613.7</v>
      </c>
      <c r="J62" s="20">
        <v>448.3</v>
      </c>
      <c r="K62" s="21">
        <v>1109</v>
      </c>
      <c r="L62" s="20" t="s">
        <v>3</v>
      </c>
      <c r="M62" s="20">
        <v>50.1</v>
      </c>
      <c r="N62" s="20" t="s">
        <v>3</v>
      </c>
      <c r="O62" s="20" t="s">
        <v>3</v>
      </c>
      <c r="P62" s="22">
        <f t="shared" si="9"/>
        <v>1607.3999999999999</v>
      </c>
      <c r="Q62" s="23"/>
      <c r="R62" s="23"/>
      <c r="S62" s="24"/>
      <c r="T62" s="23"/>
      <c r="U62" s="23"/>
      <c r="V62" s="23"/>
    </row>
    <row r="63" spans="1:22" ht="13.5" hidden="1" customHeight="1" x14ac:dyDescent="0.2">
      <c r="A63" s="18" t="s">
        <v>25</v>
      </c>
      <c r="B63" s="20">
        <v>48040.799999999996</v>
      </c>
      <c r="C63" s="21">
        <v>9516.2000000000007</v>
      </c>
      <c r="D63" s="20">
        <v>2890.5679999999998</v>
      </c>
      <c r="E63" s="21">
        <v>1241.5000000000002</v>
      </c>
      <c r="F63" s="20" t="s">
        <v>3</v>
      </c>
      <c r="G63" s="20" t="s">
        <v>3</v>
      </c>
      <c r="H63" s="20" t="s">
        <v>3</v>
      </c>
      <c r="I63" s="21">
        <f t="shared" si="8"/>
        <v>61689.067999999999</v>
      </c>
      <c r="J63" s="20">
        <v>977.90000000000009</v>
      </c>
      <c r="K63" s="21">
        <v>1119.5</v>
      </c>
      <c r="L63" s="20" t="s">
        <v>3</v>
      </c>
      <c r="M63" s="20">
        <v>49.9</v>
      </c>
      <c r="N63" s="20" t="s">
        <v>3</v>
      </c>
      <c r="O63" s="20" t="s">
        <v>3</v>
      </c>
      <c r="P63" s="22">
        <f t="shared" si="9"/>
        <v>2147.3000000000002</v>
      </c>
      <c r="Q63" s="23"/>
      <c r="R63" s="23"/>
      <c r="S63" s="24"/>
      <c r="T63" s="23"/>
      <c r="U63" s="23"/>
      <c r="V63" s="23"/>
    </row>
    <row r="64" spans="1:22" ht="13.5" hidden="1" customHeight="1" x14ac:dyDescent="0.2">
      <c r="A64" s="18" t="s">
        <v>26</v>
      </c>
      <c r="B64" s="20">
        <v>51081.600000000006</v>
      </c>
      <c r="C64" s="21">
        <v>10927.3</v>
      </c>
      <c r="D64" s="20">
        <v>3100.7000000000003</v>
      </c>
      <c r="E64" s="21">
        <v>1235.4000000000001</v>
      </c>
      <c r="F64" s="20" t="s">
        <v>3</v>
      </c>
      <c r="G64" s="20" t="s">
        <v>3</v>
      </c>
      <c r="H64" s="20" t="s">
        <v>3</v>
      </c>
      <c r="I64" s="21">
        <f t="shared" si="8"/>
        <v>66345</v>
      </c>
      <c r="J64" s="20">
        <v>363.80000000000018</v>
      </c>
      <c r="K64" s="21">
        <v>1101.9000000000001</v>
      </c>
      <c r="L64" s="20" t="s">
        <v>3</v>
      </c>
      <c r="M64" s="20">
        <v>49.9</v>
      </c>
      <c r="N64" s="20" t="s">
        <v>3</v>
      </c>
      <c r="O64" s="20" t="s">
        <v>3</v>
      </c>
      <c r="P64" s="22">
        <f t="shared" si="9"/>
        <v>1515.6000000000004</v>
      </c>
      <c r="Q64" s="23"/>
      <c r="R64" s="23"/>
      <c r="S64" s="24"/>
      <c r="T64" s="23"/>
      <c r="U64" s="23"/>
      <c r="V64" s="23"/>
    </row>
    <row r="65" spans="1:22" ht="13.5" hidden="1" customHeight="1" x14ac:dyDescent="0.2">
      <c r="A65" s="18" t="s">
        <v>27</v>
      </c>
      <c r="B65" s="20">
        <v>53735.7</v>
      </c>
      <c r="C65" s="21">
        <v>10949.3</v>
      </c>
      <c r="D65" s="20">
        <v>3029.2999999999997</v>
      </c>
      <c r="E65" s="21">
        <v>2.3000000000000003</v>
      </c>
      <c r="F65" s="20" t="s">
        <v>3</v>
      </c>
      <c r="G65" s="20" t="s">
        <v>3</v>
      </c>
      <c r="H65" s="20" t="s">
        <v>3</v>
      </c>
      <c r="I65" s="21">
        <f t="shared" si="8"/>
        <v>67716.600000000006</v>
      </c>
      <c r="J65" s="20">
        <v>363.10000000000014</v>
      </c>
      <c r="K65" s="21">
        <v>1104.3</v>
      </c>
      <c r="L65" s="20" t="s">
        <v>3</v>
      </c>
      <c r="M65" s="20">
        <v>51.4</v>
      </c>
      <c r="N65" s="20" t="s">
        <v>3</v>
      </c>
      <c r="O65" s="20" t="s">
        <v>3</v>
      </c>
      <c r="P65" s="22">
        <f t="shared" si="9"/>
        <v>1518.8000000000002</v>
      </c>
      <c r="Q65" s="23"/>
      <c r="R65" s="23"/>
      <c r="S65" s="24"/>
      <c r="T65" s="23"/>
      <c r="U65" s="23"/>
      <c r="V65" s="23"/>
    </row>
    <row r="66" spans="1:22" ht="13.5" hidden="1" customHeight="1" x14ac:dyDescent="0.2">
      <c r="A66" s="18" t="s">
        <v>28</v>
      </c>
      <c r="B66" s="20">
        <v>53331</v>
      </c>
      <c r="C66" s="21">
        <v>10600.7</v>
      </c>
      <c r="D66" s="20">
        <v>3353</v>
      </c>
      <c r="E66" s="21">
        <v>14.7</v>
      </c>
      <c r="F66" s="20" t="s">
        <v>3</v>
      </c>
      <c r="G66" s="20" t="s">
        <v>3</v>
      </c>
      <c r="H66" s="20" t="s">
        <v>3</v>
      </c>
      <c r="I66" s="21">
        <f t="shared" si="8"/>
        <v>67299.399999999994</v>
      </c>
      <c r="J66" s="20">
        <v>441.89999999999981</v>
      </c>
      <c r="K66" s="21">
        <v>1105.9000000000001</v>
      </c>
      <c r="L66" s="20" t="s">
        <v>3</v>
      </c>
      <c r="M66" s="20">
        <v>53.5</v>
      </c>
      <c r="N66" s="20" t="s">
        <v>3</v>
      </c>
      <c r="O66" s="20" t="s">
        <v>3</v>
      </c>
      <c r="P66" s="22">
        <f t="shared" si="9"/>
        <v>1601.3</v>
      </c>
      <c r="Q66" s="23"/>
      <c r="R66" s="23"/>
      <c r="S66" s="24"/>
      <c r="T66" s="23"/>
      <c r="U66" s="23"/>
      <c r="V66" s="23"/>
    </row>
    <row r="67" spans="1:22" ht="13.5" hidden="1" customHeight="1" x14ac:dyDescent="0.2">
      <c r="A67" s="18" t="s">
        <v>21</v>
      </c>
      <c r="B67" s="20">
        <v>53404.799999999996</v>
      </c>
      <c r="C67" s="21">
        <v>11163.9</v>
      </c>
      <c r="D67" s="20">
        <v>2983.7000000000003</v>
      </c>
      <c r="E67" s="21">
        <v>0.5</v>
      </c>
      <c r="F67" s="20" t="s">
        <v>3</v>
      </c>
      <c r="G67" s="20" t="s">
        <v>3</v>
      </c>
      <c r="H67" s="20" t="s">
        <v>3</v>
      </c>
      <c r="I67" s="21">
        <f t="shared" si="8"/>
        <v>67552.899999999994</v>
      </c>
      <c r="J67" s="20">
        <v>390.19999999999959</v>
      </c>
      <c r="K67" s="21">
        <v>1107.2</v>
      </c>
      <c r="L67" s="20" t="s">
        <v>3</v>
      </c>
      <c r="M67" s="20">
        <v>54</v>
      </c>
      <c r="N67" s="20" t="s">
        <v>3</v>
      </c>
      <c r="O67" s="20" t="s">
        <v>3</v>
      </c>
      <c r="P67" s="22">
        <f t="shared" si="9"/>
        <v>1551.3999999999996</v>
      </c>
      <c r="Q67" s="23"/>
      <c r="R67" s="23"/>
      <c r="S67" s="24"/>
      <c r="T67" s="23"/>
      <c r="U67" s="23"/>
      <c r="V67" s="23"/>
    </row>
    <row r="68" spans="1:22" ht="13.5" hidden="1" customHeight="1" x14ac:dyDescent="0.2">
      <c r="A68" s="18" t="s">
        <v>29</v>
      </c>
      <c r="B68" s="20">
        <v>56453</v>
      </c>
      <c r="C68" s="21">
        <v>10046</v>
      </c>
      <c r="D68" s="20">
        <v>2144</v>
      </c>
      <c r="E68" s="21">
        <v>4.5</v>
      </c>
      <c r="F68" s="20" t="s">
        <v>3</v>
      </c>
      <c r="G68" s="20" t="s">
        <v>3</v>
      </c>
      <c r="H68" s="20" t="s">
        <v>3</v>
      </c>
      <c r="I68" s="21">
        <f t="shared" si="8"/>
        <v>68647.5</v>
      </c>
      <c r="J68" s="20">
        <v>631.00000000000045</v>
      </c>
      <c r="K68" s="21">
        <v>1107.5</v>
      </c>
      <c r="L68" s="20" t="s">
        <v>3</v>
      </c>
      <c r="M68" s="20">
        <v>54</v>
      </c>
      <c r="N68" s="20" t="s">
        <v>3</v>
      </c>
      <c r="O68" s="20" t="s">
        <v>3</v>
      </c>
      <c r="P68" s="22">
        <f t="shared" si="9"/>
        <v>1792.5000000000005</v>
      </c>
      <c r="Q68" s="23"/>
      <c r="R68" s="23"/>
      <c r="S68" s="24"/>
      <c r="T68" s="23"/>
      <c r="U68" s="23"/>
      <c r="V68" s="23"/>
    </row>
    <row r="69" spans="1:22" ht="13.5" hidden="1" customHeight="1" x14ac:dyDescent="0.2">
      <c r="A69" s="18" t="s">
        <v>30</v>
      </c>
      <c r="B69" s="20">
        <v>56502.799999999988</v>
      </c>
      <c r="C69" s="21">
        <v>10960.8</v>
      </c>
      <c r="D69" s="20">
        <v>2472.4000000000005</v>
      </c>
      <c r="E69" s="21">
        <v>2.9000000000000004</v>
      </c>
      <c r="F69" s="20" t="s">
        <v>3</v>
      </c>
      <c r="G69" s="20" t="s">
        <v>3</v>
      </c>
      <c r="H69" s="20" t="s">
        <v>3</v>
      </c>
      <c r="I69" s="21">
        <f t="shared" si="8"/>
        <v>69938.89999999998</v>
      </c>
      <c r="J69" s="20">
        <v>599.70000000000005</v>
      </c>
      <c r="K69" s="21">
        <v>1107.7</v>
      </c>
      <c r="L69" s="20" t="s">
        <v>3</v>
      </c>
      <c r="M69" s="20">
        <v>54.5</v>
      </c>
      <c r="N69" s="20" t="s">
        <v>3</v>
      </c>
      <c r="O69" s="20" t="s">
        <v>3</v>
      </c>
      <c r="P69" s="22">
        <f t="shared" si="9"/>
        <v>1761.9</v>
      </c>
      <c r="Q69" s="23"/>
      <c r="R69" s="23"/>
      <c r="S69" s="24"/>
      <c r="T69" s="23"/>
      <c r="U69" s="23"/>
      <c r="V69" s="23"/>
    </row>
    <row r="70" spans="1:22" ht="13.5" hidden="1" customHeight="1" x14ac:dyDescent="0.2">
      <c r="A70" s="18" t="s">
        <v>22</v>
      </c>
      <c r="B70" s="20">
        <v>55165.5</v>
      </c>
      <c r="C70" s="21">
        <v>11585.5</v>
      </c>
      <c r="D70" s="20">
        <v>2739.6000000000004</v>
      </c>
      <c r="E70" s="21">
        <v>20.900000000000002</v>
      </c>
      <c r="F70" s="20" t="s">
        <v>3</v>
      </c>
      <c r="G70" s="20" t="s">
        <v>3</v>
      </c>
      <c r="H70" s="20" t="s">
        <v>3</v>
      </c>
      <c r="I70" s="21">
        <f t="shared" si="8"/>
        <v>69511.5</v>
      </c>
      <c r="J70" s="20">
        <v>409.3</v>
      </c>
      <c r="K70" s="21">
        <v>1107.7</v>
      </c>
      <c r="L70" s="20" t="s">
        <v>3</v>
      </c>
      <c r="M70" s="20">
        <v>55.5</v>
      </c>
      <c r="N70" s="20" t="s">
        <v>3</v>
      </c>
      <c r="O70" s="20" t="s">
        <v>3</v>
      </c>
      <c r="P70" s="22">
        <f t="shared" si="9"/>
        <v>1572.5</v>
      </c>
      <c r="Q70" s="23"/>
      <c r="R70" s="23"/>
      <c r="S70" s="24"/>
      <c r="T70" s="23"/>
      <c r="U70" s="23"/>
      <c r="V70" s="23"/>
    </row>
    <row r="71" spans="1:22" ht="13.5" hidden="1" customHeight="1" x14ac:dyDescent="0.2">
      <c r="A71" s="18" t="s">
        <v>31</v>
      </c>
      <c r="B71" s="20">
        <v>62779.499999999985</v>
      </c>
      <c r="C71" s="21">
        <v>11062.5</v>
      </c>
      <c r="D71" s="20">
        <v>2823.1000000000004</v>
      </c>
      <c r="E71" s="21">
        <v>32.200000000000003</v>
      </c>
      <c r="F71" s="20" t="s">
        <v>3</v>
      </c>
      <c r="G71" s="20" t="s">
        <v>3</v>
      </c>
      <c r="H71" s="20" t="s">
        <v>3</v>
      </c>
      <c r="I71" s="21">
        <f t="shared" si="8"/>
        <v>76697.299999999988</v>
      </c>
      <c r="J71" s="20">
        <v>370.10000000000019</v>
      </c>
      <c r="K71" s="21">
        <v>1107.4000000000001</v>
      </c>
      <c r="L71" s="20" t="s">
        <v>3</v>
      </c>
      <c r="M71" s="20">
        <v>56.2</v>
      </c>
      <c r="N71" s="20" t="s">
        <v>3</v>
      </c>
      <c r="O71" s="20" t="s">
        <v>3</v>
      </c>
      <c r="P71" s="22">
        <f t="shared" si="9"/>
        <v>1533.7000000000003</v>
      </c>
      <c r="Q71" s="23"/>
      <c r="R71" s="23"/>
      <c r="S71" s="24"/>
      <c r="T71" s="23"/>
      <c r="U71" s="23"/>
      <c r="V71" s="23"/>
    </row>
    <row r="72" spans="1:22" ht="13.5" hidden="1" customHeight="1" x14ac:dyDescent="0.2">
      <c r="A72" s="18" t="s">
        <v>32</v>
      </c>
      <c r="B72" s="20">
        <v>62654.8</v>
      </c>
      <c r="C72" s="21">
        <v>12406.5</v>
      </c>
      <c r="D72" s="20">
        <v>2137.7999999999997</v>
      </c>
      <c r="E72" s="21">
        <v>60.1</v>
      </c>
      <c r="F72" s="20" t="s">
        <v>3</v>
      </c>
      <c r="G72" s="20" t="s">
        <v>3</v>
      </c>
      <c r="H72" s="20" t="s">
        <v>3</v>
      </c>
      <c r="I72" s="21">
        <f t="shared" si="8"/>
        <v>77259.200000000012</v>
      </c>
      <c r="J72" s="20">
        <v>361.2</v>
      </c>
      <c r="K72" s="21">
        <v>861.3</v>
      </c>
      <c r="L72" s="20" t="s">
        <v>3</v>
      </c>
      <c r="M72" s="20" t="s">
        <v>3</v>
      </c>
      <c r="N72" s="20" t="s">
        <v>3</v>
      </c>
      <c r="O72" s="20" t="s">
        <v>3</v>
      </c>
      <c r="P72" s="22">
        <f t="shared" si="9"/>
        <v>1222.5</v>
      </c>
      <c r="Q72" s="23"/>
      <c r="R72" s="23"/>
      <c r="S72" s="24"/>
      <c r="T72" s="23"/>
      <c r="U72" s="23"/>
      <c r="V72" s="23"/>
    </row>
    <row r="73" spans="1:22" ht="13.5" hidden="1" customHeight="1" x14ac:dyDescent="0.2">
      <c r="A73" s="18" t="s">
        <v>23</v>
      </c>
      <c r="B73" s="20">
        <v>66475</v>
      </c>
      <c r="C73" s="21">
        <v>13061.3</v>
      </c>
      <c r="D73" s="20">
        <v>1209.6999999999998</v>
      </c>
      <c r="E73" s="21">
        <v>6.6999999999999993</v>
      </c>
      <c r="F73" s="20" t="s">
        <v>3</v>
      </c>
      <c r="G73" s="20" t="s">
        <v>3</v>
      </c>
      <c r="H73" s="20" t="s">
        <v>3</v>
      </c>
      <c r="I73" s="21">
        <f t="shared" si="8"/>
        <v>80752.7</v>
      </c>
      <c r="J73" s="20">
        <v>246.59999999999982</v>
      </c>
      <c r="K73" s="21">
        <v>246.1</v>
      </c>
      <c r="L73" s="20" t="s">
        <v>3</v>
      </c>
      <c r="M73" s="20" t="s">
        <v>3</v>
      </c>
      <c r="N73" s="20" t="s">
        <v>3</v>
      </c>
      <c r="O73" s="20" t="s">
        <v>3</v>
      </c>
      <c r="P73" s="22">
        <f t="shared" si="9"/>
        <v>492.69999999999982</v>
      </c>
      <c r="Q73" s="23"/>
      <c r="R73" s="23"/>
      <c r="S73" s="24"/>
      <c r="T73" s="23"/>
      <c r="U73" s="23"/>
      <c r="V73" s="23"/>
    </row>
    <row r="74" spans="1:22" ht="13.5" hidden="1" customHeight="1" x14ac:dyDescent="0.2">
      <c r="A74" s="17"/>
      <c r="B74" s="20"/>
      <c r="C74" s="21"/>
      <c r="D74" s="20"/>
      <c r="E74" s="21"/>
      <c r="F74" s="20" t="s">
        <v>3</v>
      </c>
      <c r="G74" s="20"/>
      <c r="H74" s="20"/>
      <c r="I74" s="21"/>
      <c r="J74" s="20"/>
      <c r="K74" s="21"/>
      <c r="L74" s="20"/>
      <c r="M74" s="20"/>
      <c r="N74" s="20"/>
      <c r="O74" s="20"/>
      <c r="P74" s="22"/>
      <c r="Q74" s="23"/>
      <c r="R74" s="23"/>
      <c r="S74" s="24"/>
      <c r="T74" s="23"/>
      <c r="U74" s="23"/>
      <c r="V74" s="23"/>
    </row>
    <row r="75" spans="1:22" ht="13.5" hidden="1" customHeight="1" x14ac:dyDescent="0.2">
      <c r="A75" s="18" t="s">
        <v>35</v>
      </c>
      <c r="B75" s="20">
        <v>68658.600000000006</v>
      </c>
      <c r="C75" s="21">
        <v>12411.1</v>
      </c>
      <c r="D75" s="20">
        <v>2095.1</v>
      </c>
      <c r="E75" s="21">
        <v>30.000000000000004</v>
      </c>
      <c r="F75" s="20" t="s">
        <v>3</v>
      </c>
      <c r="G75" s="20" t="s">
        <v>3</v>
      </c>
      <c r="H75" s="20" t="s">
        <v>3</v>
      </c>
      <c r="I75" s="21">
        <f t="shared" si="8"/>
        <v>83194.800000000017</v>
      </c>
      <c r="J75" s="20">
        <v>100.10000000000028</v>
      </c>
      <c r="K75" s="21">
        <v>200</v>
      </c>
      <c r="L75" s="20" t="s">
        <v>3</v>
      </c>
      <c r="M75" s="20" t="s">
        <v>3</v>
      </c>
      <c r="N75" s="20" t="s">
        <v>3</v>
      </c>
      <c r="O75" s="20" t="s">
        <v>3</v>
      </c>
      <c r="P75" s="22">
        <f t="shared" si="9"/>
        <v>300.10000000000025</v>
      </c>
      <c r="Q75" s="23"/>
      <c r="R75" s="23"/>
      <c r="S75" s="24"/>
      <c r="T75" s="23"/>
      <c r="U75" s="23"/>
      <c r="V75" s="23"/>
    </row>
    <row r="76" spans="1:22" ht="13.5" hidden="1" customHeight="1" x14ac:dyDescent="0.2">
      <c r="A76" s="18" t="s">
        <v>25</v>
      </c>
      <c r="B76" s="20">
        <v>68877.199999999983</v>
      </c>
      <c r="C76" s="21">
        <v>13157.1</v>
      </c>
      <c r="D76" s="20">
        <v>1535.9</v>
      </c>
      <c r="E76" s="21">
        <v>5.6</v>
      </c>
      <c r="F76" s="20" t="s">
        <v>3</v>
      </c>
      <c r="G76" s="20" t="s">
        <v>3</v>
      </c>
      <c r="H76" s="20" t="s">
        <v>3</v>
      </c>
      <c r="I76" s="21">
        <f t="shared" si="8"/>
        <v>83575.799999999988</v>
      </c>
      <c r="J76" s="20">
        <v>53.599999999999817</v>
      </c>
      <c r="K76" s="20" t="s">
        <v>3</v>
      </c>
      <c r="L76" s="20" t="s">
        <v>3</v>
      </c>
      <c r="M76" s="20" t="s">
        <v>3</v>
      </c>
      <c r="N76" s="20" t="s">
        <v>3</v>
      </c>
      <c r="O76" s="20" t="s">
        <v>3</v>
      </c>
      <c r="P76" s="22">
        <f t="shared" si="9"/>
        <v>53.599999999999817</v>
      </c>
      <c r="Q76" s="23"/>
      <c r="R76" s="23"/>
      <c r="S76" s="24"/>
      <c r="T76" s="23"/>
      <c r="U76" s="23"/>
      <c r="V76" s="23"/>
    </row>
    <row r="77" spans="1:22" ht="13.5" hidden="1" customHeight="1" x14ac:dyDescent="0.2">
      <c r="A77" s="18" t="s">
        <v>26</v>
      </c>
      <c r="B77" s="20">
        <v>68143.100000000006</v>
      </c>
      <c r="C77" s="21">
        <v>12520.1</v>
      </c>
      <c r="D77" s="20">
        <v>2252.3999999999996</v>
      </c>
      <c r="E77" s="21">
        <v>5.5</v>
      </c>
      <c r="F77" s="20" t="s">
        <v>3</v>
      </c>
      <c r="G77" s="20" t="s">
        <v>3</v>
      </c>
      <c r="H77" s="20" t="s">
        <v>3</v>
      </c>
      <c r="I77" s="21">
        <f t="shared" si="8"/>
        <v>82921.100000000006</v>
      </c>
      <c r="J77" s="20">
        <v>36.9</v>
      </c>
      <c r="K77" s="20" t="s">
        <v>3</v>
      </c>
      <c r="L77" s="20" t="s">
        <v>3</v>
      </c>
      <c r="M77" s="20" t="s">
        <v>3</v>
      </c>
      <c r="N77" s="20" t="s">
        <v>3</v>
      </c>
      <c r="O77" s="20" t="s">
        <v>3</v>
      </c>
      <c r="P77" s="22">
        <f t="shared" si="9"/>
        <v>36.9</v>
      </c>
      <c r="Q77" s="23"/>
      <c r="R77" s="23"/>
      <c r="S77" s="24"/>
      <c r="T77" s="23"/>
      <c r="U77" s="23"/>
      <c r="V77" s="23"/>
    </row>
    <row r="78" spans="1:22" ht="13.5" hidden="1" customHeight="1" x14ac:dyDescent="0.2">
      <c r="A78" s="18" t="s">
        <v>27</v>
      </c>
      <c r="B78" s="20">
        <v>66887.199999999997</v>
      </c>
      <c r="C78" s="21">
        <v>12956.9</v>
      </c>
      <c r="D78" s="20">
        <v>2042.3000000000002</v>
      </c>
      <c r="E78" s="21">
        <v>3</v>
      </c>
      <c r="F78" s="20" t="s">
        <v>3</v>
      </c>
      <c r="G78" s="20">
        <v>1673.2</v>
      </c>
      <c r="H78" s="20" t="s">
        <v>3</v>
      </c>
      <c r="I78" s="21">
        <f t="shared" si="8"/>
        <v>83562.599999999991</v>
      </c>
      <c r="J78" s="20">
        <v>36.9</v>
      </c>
      <c r="K78" s="20" t="s">
        <v>3</v>
      </c>
      <c r="L78" s="20" t="s">
        <v>3</v>
      </c>
      <c r="M78" s="20" t="s">
        <v>3</v>
      </c>
      <c r="N78" s="20" t="s">
        <v>3</v>
      </c>
      <c r="O78" s="20" t="s">
        <v>3</v>
      </c>
      <c r="P78" s="22">
        <f t="shared" si="9"/>
        <v>36.9</v>
      </c>
      <c r="Q78" s="23"/>
      <c r="R78" s="23"/>
      <c r="S78" s="24"/>
      <c r="T78" s="23"/>
      <c r="U78" s="23"/>
      <c r="V78" s="23"/>
    </row>
    <row r="79" spans="1:22" ht="13.5" hidden="1" customHeight="1" x14ac:dyDescent="0.2">
      <c r="A79" s="18" t="s">
        <v>28</v>
      </c>
      <c r="B79" s="20">
        <v>64417.100000000006</v>
      </c>
      <c r="C79" s="21">
        <v>15721.3</v>
      </c>
      <c r="D79" s="20">
        <v>2245.6999999999998</v>
      </c>
      <c r="E79" s="21">
        <v>0.2</v>
      </c>
      <c r="F79" s="20" t="s">
        <v>3</v>
      </c>
      <c r="G79" s="20">
        <v>1673.2</v>
      </c>
      <c r="H79" s="20" t="s">
        <v>3</v>
      </c>
      <c r="I79" s="21">
        <f t="shared" si="8"/>
        <v>84057.5</v>
      </c>
      <c r="J79" s="20">
        <v>0</v>
      </c>
      <c r="K79" s="20" t="s">
        <v>3</v>
      </c>
      <c r="L79" s="20" t="s">
        <v>3</v>
      </c>
      <c r="M79" s="20" t="s">
        <v>3</v>
      </c>
      <c r="N79" s="20" t="s">
        <v>3</v>
      </c>
      <c r="O79" s="20" t="s">
        <v>3</v>
      </c>
      <c r="P79" s="22">
        <f t="shared" si="9"/>
        <v>0</v>
      </c>
      <c r="Q79" s="23"/>
      <c r="R79" s="23"/>
      <c r="S79" s="24"/>
      <c r="T79" s="23"/>
      <c r="U79" s="23"/>
      <c r="V79" s="23"/>
    </row>
    <row r="80" spans="1:22" ht="13.5" hidden="1" customHeight="1" x14ac:dyDescent="0.2">
      <c r="A80" s="18" t="s">
        <v>21</v>
      </c>
      <c r="B80" s="20">
        <v>68466.8</v>
      </c>
      <c r="C80" s="21">
        <v>15547.900000000001</v>
      </c>
      <c r="D80" s="20">
        <v>2130.6</v>
      </c>
      <c r="E80" s="21">
        <v>0.4</v>
      </c>
      <c r="F80" s="20" t="s">
        <v>3</v>
      </c>
      <c r="G80" s="20">
        <v>1673.2</v>
      </c>
      <c r="H80" s="20" t="s">
        <v>3</v>
      </c>
      <c r="I80" s="21">
        <f t="shared" si="8"/>
        <v>87818.900000000009</v>
      </c>
      <c r="J80" s="20">
        <v>36.9</v>
      </c>
      <c r="K80" s="20" t="s">
        <v>3</v>
      </c>
      <c r="L80" s="20" t="s">
        <v>3</v>
      </c>
      <c r="M80" s="20" t="s">
        <v>3</v>
      </c>
      <c r="N80" s="20" t="s">
        <v>3</v>
      </c>
      <c r="O80" s="20" t="s">
        <v>3</v>
      </c>
      <c r="P80" s="22">
        <f t="shared" si="9"/>
        <v>36.9</v>
      </c>
      <c r="Q80" s="23"/>
      <c r="R80" s="23"/>
      <c r="S80" s="24"/>
      <c r="T80" s="23"/>
      <c r="U80" s="23"/>
      <c r="V80" s="23"/>
    </row>
    <row r="81" spans="1:22" ht="13.5" hidden="1" customHeight="1" x14ac:dyDescent="0.2">
      <c r="A81" s="18" t="s">
        <v>29</v>
      </c>
      <c r="B81" s="20">
        <v>65689.300000000017</v>
      </c>
      <c r="C81" s="21">
        <v>17409.3</v>
      </c>
      <c r="D81" s="20">
        <v>2871.2999999999997</v>
      </c>
      <c r="E81" s="21">
        <v>0.1</v>
      </c>
      <c r="F81" s="20" t="s">
        <v>3</v>
      </c>
      <c r="G81" s="20">
        <v>11.5</v>
      </c>
      <c r="H81" s="20" t="s">
        <v>3</v>
      </c>
      <c r="I81" s="21">
        <f t="shared" si="8"/>
        <v>85981.500000000029</v>
      </c>
      <c r="J81" s="20">
        <v>36.9</v>
      </c>
      <c r="K81" s="20" t="s">
        <v>3</v>
      </c>
      <c r="L81" s="20" t="s">
        <v>3</v>
      </c>
      <c r="M81" s="20" t="s">
        <v>3</v>
      </c>
      <c r="N81" s="20" t="s">
        <v>3</v>
      </c>
      <c r="O81" s="20" t="s">
        <v>3</v>
      </c>
      <c r="P81" s="22">
        <f t="shared" si="9"/>
        <v>36.9</v>
      </c>
      <c r="Q81" s="23"/>
      <c r="R81" s="23"/>
      <c r="S81" s="24"/>
      <c r="T81" s="23"/>
      <c r="U81" s="23"/>
      <c r="V81" s="23"/>
    </row>
    <row r="82" spans="1:22" ht="13.5" hidden="1" customHeight="1" x14ac:dyDescent="0.2">
      <c r="A82" s="18" t="s">
        <v>30</v>
      </c>
      <c r="B82" s="20">
        <v>67892.899999999994</v>
      </c>
      <c r="C82" s="21">
        <v>14286.2</v>
      </c>
      <c r="D82" s="20">
        <v>1876.18</v>
      </c>
      <c r="E82" s="21">
        <v>0</v>
      </c>
      <c r="F82" s="20" t="s">
        <v>3</v>
      </c>
      <c r="G82" s="20">
        <v>11.5</v>
      </c>
      <c r="H82" s="20" t="s">
        <v>3</v>
      </c>
      <c r="I82" s="21">
        <f t="shared" si="8"/>
        <v>84066.779999999984</v>
      </c>
      <c r="J82" s="20">
        <v>0</v>
      </c>
      <c r="K82" s="20" t="s">
        <v>3</v>
      </c>
      <c r="L82" s="20" t="s">
        <v>3</v>
      </c>
      <c r="M82" s="20" t="s">
        <v>3</v>
      </c>
      <c r="N82" s="20" t="s">
        <v>3</v>
      </c>
      <c r="O82" s="20" t="s">
        <v>3</v>
      </c>
      <c r="P82" s="22">
        <f t="shared" si="9"/>
        <v>0</v>
      </c>
      <c r="Q82" s="23"/>
      <c r="R82" s="23"/>
      <c r="S82" s="24"/>
      <c r="T82" s="23"/>
      <c r="U82" s="23"/>
      <c r="V82" s="23"/>
    </row>
    <row r="83" spans="1:22" ht="13.5" hidden="1" customHeight="1" x14ac:dyDescent="0.2">
      <c r="A83" s="18" t="s">
        <v>22</v>
      </c>
      <c r="B83" s="20">
        <v>71086.8</v>
      </c>
      <c r="C83" s="21">
        <v>15261.400000000001</v>
      </c>
      <c r="D83" s="20">
        <v>1266.3000000000002</v>
      </c>
      <c r="E83" s="21">
        <v>46</v>
      </c>
      <c r="F83" s="20" t="s">
        <v>3</v>
      </c>
      <c r="G83" s="20">
        <v>11.5</v>
      </c>
      <c r="H83" s="20" t="s">
        <v>3</v>
      </c>
      <c r="I83" s="21">
        <f t="shared" si="8"/>
        <v>87672.000000000015</v>
      </c>
      <c r="J83" s="20">
        <v>0</v>
      </c>
      <c r="K83" s="20" t="s">
        <v>3</v>
      </c>
      <c r="L83" s="20" t="s">
        <v>3</v>
      </c>
      <c r="M83" s="20" t="s">
        <v>3</v>
      </c>
      <c r="N83" s="20" t="s">
        <v>3</v>
      </c>
      <c r="O83" s="20" t="s">
        <v>3</v>
      </c>
      <c r="P83" s="22">
        <f t="shared" si="9"/>
        <v>0</v>
      </c>
      <c r="Q83" s="23"/>
      <c r="R83" s="23"/>
      <c r="S83" s="24"/>
      <c r="T83" s="23"/>
      <c r="U83" s="23"/>
      <c r="V83" s="23"/>
    </row>
    <row r="84" spans="1:22" ht="13.5" hidden="1" customHeight="1" x14ac:dyDescent="0.2">
      <c r="A84" s="18" t="s">
        <v>31</v>
      </c>
      <c r="B84" s="20">
        <v>69199.3</v>
      </c>
      <c r="C84" s="21">
        <v>14521.2</v>
      </c>
      <c r="D84" s="20">
        <v>1736.5999999999997</v>
      </c>
      <c r="E84" s="21">
        <v>47</v>
      </c>
      <c r="F84" s="20" t="s">
        <v>3</v>
      </c>
      <c r="G84" s="20">
        <v>11.5</v>
      </c>
      <c r="H84" s="20" t="s">
        <v>3</v>
      </c>
      <c r="I84" s="21">
        <f t="shared" si="8"/>
        <v>85515.6</v>
      </c>
      <c r="J84" s="20">
        <v>89.9</v>
      </c>
      <c r="K84" s="20" t="s">
        <v>3</v>
      </c>
      <c r="L84" s="20" t="s">
        <v>3</v>
      </c>
      <c r="M84" s="20" t="s">
        <v>3</v>
      </c>
      <c r="N84" s="20" t="s">
        <v>3</v>
      </c>
      <c r="O84" s="20" t="s">
        <v>3</v>
      </c>
      <c r="P84" s="22">
        <f t="shared" si="9"/>
        <v>89.9</v>
      </c>
      <c r="Q84" s="23"/>
      <c r="R84" s="23"/>
      <c r="S84" s="24"/>
      <c r="T84" s="23"/>
      <c r="U84" s="23"/>
      <c r="V84" s="23"/>
    </row>
    <row r="85" spans="1:22" ht="14.25" hidden="1" customHeight="1" x14ac:dyDescent="0.2">
      <c r="A85" s="18" t="s">
        <v>32</v>
      </c>
      <c r="B85" s="20">
        <v>71180.3</v>
      </c>
      <c r="C85" s="21">
        <v>15532.2</v>
      </c>
      <c r="D85" s="20">
        <v>2011.9</v>
      </c>
      <c r="E85" s="21">
        <v>47.1</v>
      </c>
      <c r="F85" s="20" t="s">
        <v>3</v>
      </c>
      <c r="G85" s="20">
        <v>11.5</v>
      </c>
      <c r="H85" s="20" t="s">
        <v>3</v>
      </c>
      <c r="I85" s="21">
        <f t="shared" si="8"/>
        <v>88783</v>
      </c>
      <c r="J85" s="20">
        <v>90</v>
      </c>
      <c r="K85" s="20" t="s">
        <v>3</v>
      </c>
      <c r="L85" s="20" t="s">
        <v>3</v>
      </c>
      <c r="M85" s="20" t="s">
        <v>3</v>
      </c>
      <c r="N85" s="20" t="s">
        <v>3</v>
      </c>
      <c r="O85" s="20" t="s">
        <v>3</v>
      </c>
      <c r="P85" s="22">
        <f t="shared" si="9"/>
        <v>90</v>
      </c>
      <c r="Q85" s="23"/>
      <c r="R85" s="23"/>
      <c r="S85" s="24"/>
      <c r="T85" s="23"/>
      <c r="U85" s="23"/>
      <c r="V85" s="23"/>
    </row>
    <row r="86" spans="1:22" ht="13.5" hidden="1" customHeight="1" x14ac:dyDescent="0.2">
      <c r="A86" s="18" t="s">
        <v>23</v>
      </c>
      <c r="B86" s="20">
        <v>70181.000000000015</v>
      </c>
      <c r="C86" s="21">
        <v>17575.099999999999</v>
      </c>
      <c r="D86" s="20">
        <v>1715.3</v>
      </c>
      <c r="E86" s="21">
        <v>47.1</v>
      </c>
      <c r="F86" s="20" t="s">
        <v>3</v>
      </c>
      <c r="G86" s="20">
        <v>11.5</v>
      </c>
      <c r="H86" s="20" t="s">
        <v>3</v>
      </c>
      <c r="I86" s="21">
        <f t="shared" si="8"/>
        <v>89530.000000000015</v>
      </c>
      <c r="J86" s="20">
        <v>90</v>
      </c>
      <c r="K86" s="20" t="s">
        <v>3</v>
      </c>
      <c r="L86" s="20" t="s">
        <v>3</v>
      </c>
      <c r="M86" s="20" t="s">
        <v>3</v>
      </c>
      <c r="N86" s="20" t="s">
        <v>3</v>
      </c>
      <c r="O86" s="20" t="s">
        <v>3</v>
      </c>
      <c r="P86" s="22">
        <f t="shared" si="9"/>
        <v>90</v>
      </c>
      <c r="Q86" s="23"/>
      <c r="R86" s="23"/>
      <c r="S86" s="24"/>
      <c r="T86" s="23"/>
      <c r="U86" s="23"/>
      <c r="V86" s="23"/>
    </row>
    <row r="87" spans="1:22" ht="13.5" hidden="1" customHeight="1" x14ac:dyDescent="0.2">
      <c r="A87" s="17"/>
      <c r="B87" s="20"/>
      <c r="C87" s="21"/>
      <c r="D87" s="20"/>
      <c r="E87" s="21"/>
      <c r="F87" s="20" t="s">
        <v>3</v>
      </c>
      <c r="G87" s="20"/>
      <c r="H87" s="20"/>
      <c r="I87" s="21"/>
      <c r="J87" s="20"/>
      <c r="K87" s="20"/>
      <c r="L87" s="20"/>
      <c r="M87" s="20"/>
      <c r="N87" s="20"/>
      <c r="O87" s="20"/>
      <c r="P87" s="22"/>
      <c r="Q87" s="23"/>
      <c r="R87" s="23"/>
      <c r="S87" s="24"/>
      <c r="T87" s="23"/>
      <c r="U87" s="23"/>
      <c r="V87" s="23"/>
    </row>
    <row r="88" spans="1:22" ht="13.5" hidden="1" customHeight="1" x14ac:dyDescent="0.2">
      <c r="A88" s="18" t="s">
        <v>36</v>
      </c>
      <c r="B88" s="20">
        <v>55803.19999999999</v>
      </c>
      <c r="C88" s="21">
        <v>13875.8</v>
      </c>
      <c r="D88" s="20">
        <v>3038</v>
      </c>
      <c r="E88" s="21">
        <v>0.1</v>
      </c>
      <c r="F88" s="20" t="s">
        <v>3</v>
      </c>
      <c r="G88" s="20">
        <v>11.5</v>
      </c>
      <c r="H88" s="20" t="s">
        <v>3</v>
      </c>
      <c r="I88" s="21">
        <f t="shared" si="8"/>
        <v>72728.599999999991</v>
      </c>
      <c r="J88" s="20">
        <v>37</v>
      </c>
      <c r="K88" s="20" t="s">
        <v>3</v>
      </c>
      <c r="L88" s="20" t="s">
        <v>3</v>
      </c>
      <c r="M88" s="20" t="s">
        <v>3</v>
      </c>
      <c r="N88" s="20" t="s">
        <v>3</v>
      </c>
      <c r="O88" s="20" t="s">
        <v>3</v>
      </c>
      <c r="P88" s="22">
        <f t="shared" si="9"/>
        <v>37</v>
      </c>
      <c r="Q88" s="23"/>
      <c r="R88" s="23"/>
      <c r="S88" s="24"/>
      <c r="T88" s="23"/>
      <c r="U88" s="23"/>
      <c r="V88" s="23"/>
    </row>
    <row r="89" spans="1:22" ht="13.5" hidden="1" customHeight="1" x14ac:dyDescent="0.2">
      <c r="A89" s="18" t="s">
        <v>25</v>
      </c>
      <c r="B89" s="20">
        <v>60430.2</v>
      </c>
      <c r="C89" s="21">
        <v>13773.2</v>
      </c>
      <c r="D89" s="20">
        <v>1780.8000000000002</v>
      </c>
      <c r="E89" s="21">
        <v>0.7</v>
      </c>
      <c r="F89" s="20" t="s">
        <v>3</v>
      </c>
      <c r="G89" s="20">
        <v>11.5</v>
      </c>
      <c r="H89" s="20" t="s">
        <v>3</v>
      </c>
      <c r="I89" s="21">
        <f t="shared" si="8"/>
        <v>75996.399999999994</v>
      </c>
      <c r="J89" s="20">
        <v>44.5</v>
      </c>
      <c r="K89" s="20" t="s">
        <v>3</v>
      </c>
      <c r="L89" s="20" t="s">
        <v>3</v>
      </c>
      <c r="M89" s="20" t="s">
        <v>3</v>
      </c>
      <c r="N89" s="20" t="s">
        <v>3</v>
      </c>
      <c r="O89" s="20" t="s">
        <v>3</v>
      </c>
      <c r="P89" s="22">
        <f t="shared" si="9"/>
        <v>44.5</v>
      </c>
      <c r="Q89" s="23"/>
      <c r="R89" s="23"/>
      <c r="S89" s="24"/>
      <c r="T89" s="23"/>
      <c r="U89" s="23"/>
      <c r="V89" s="23"/>
    </row>
    <row r="90" spans="1:22" ht="13.5" hidden="1" customHeight="1" x14ac:dyDescent="0.2">
      <c r="A90" s="18" t="s">
        <v>26</v>
      </c>
      <c r="B90" s="20">
        <v>57170.1</v>
      </c>
      <c r="C90" s="21">
        <v>13677.6</v>
      </c>
      <c r="D90" s="20">
        <v>2923.2999999999997</v>
      </c>
      <c r="E90" s="21">
        <v>1.9</v>
      </c>
      <c r="F90" s="20" t="s">
        <v>3</v>
      </c>
      <c r="G90" s="20">
        <v>11.5</v>
      </c>
      <c r="H90" s="20" t="s">
        <v>3</v>
      </c>
      <c r="I90" s="21">
        <f t="shared" si="8"/>
        <v>73784.399999999994</v>
      </c>
      <c r="J90" s="20">
        <v>44.6</v>
      </c>
      <c r="K90" s="20" t="s">
        <v>3</v>
      </c>
      <c r="L90" s="20" t="s">
        <v>3</v>
      </c>
      <c r="M90" s="20" t="s">
        <v>3</v>
      </c>
      <c r="N90" s="20" t="s">
        <v>3</v>
      </c>
      <c r="O90" s="20" t="s">
        <v>3</v>
      </c>
      <c r="P90" s="22">
        <f t="shared" si="9"/>
        <v>44.6</v>
      </c>
      <c r="Q90" s="23"/>
      <c r="R90" s="23"/>
      <c r="S90" s="24"/>
      <c r="T90" s="23"/>
      <c r="U90" s="23"/>
      <c r="V90" s="23"/>
    </row>
    <row r="91" spans="1:22" ht="13.5" hidden="1" customHeight="1" x14ac:dyDescent="0.2">
      <c r="A91" s="18" t="s">
        <v>27</v>
      </c>
      <c r="B91" s="20">
        <v>56354.3</v>
      </c>
      <c r="C91" s="21">
        <v>14489</v>
      </c>
      <c r="D91" s="20">
        <v>2578.7000000000003</v>
      </c>
      <c r="E91" s="21">
        <v>1.9</v>
      </c>
      <c r="F91" s="20" t="s">
        <v>3</v>
      </c>
      <c r="G91" s="20">
        <v>11.5</v>
      </c>
      <c r="H91" s="20" t="s">
        <v>3</v>
      </c>
      <c r="I91" s="21">
        <f t="shared" si="8"/>
        <v>73435.399999999994</v>
      </c>
      <c r="J91" s="20">
        <v>44.6</v>
      </c>
      <c r="K91" s="20" t="s">
        <v>3</v>
      </c>
      <c r="L91" s="20" t="s">
        <v>3</v>
      </c>
      <c r="M91" s="20" t="s">
        <v>3</v>
      </c>
      <c r="N91" s="20" t="s">
        <v>3</v>
      </c>
      <c r="O91" s="20" t="s">
        <v>3</v>
      </c>
      <c r="P91" s="22">
        <f t="shared" si="9"/>
        <v>44.6</v>
      </c>
      <c r="Q91" s="23"/>
      <c r="R91" s="23"/>
      <c r="S91" s="24"/>
      <c r="T91" s="23"/>
      <c r="U91" s="23"/>
      <c r="V91" s="23"/>
    </row>
    <row r="92" spans="1:22" ht="13.5" hidden="1" customHeight="1" x14ac:dyDescent="0.2">
      <c r="A92" s="18" t="s">
        <v>28</v>
      </c>
      <c r="B92" s="20">
        <v>54685.599999999999</v>
      </c>
      <c r="C92" s="21">
        <v>16142.199999999999</v>
      </c>
      <c r="D92" s="20">
        <v>1608.6000000000001</v>
      </c>
      <c r="E92" s="21">
        <v>2.4</v>
      </c>
      <c r="F92" s="20" t="s">
        <v>3</v>
      </c>
      <c r="G92" s="20">
        <v>11.5</v>
      </c>
      <c r="H92" s="20" t="s">
        <v>3</v>
      </c>
      <c r="I92" s="21">
        <f t="shared" si="8"/>
        <v>72450.3</v>
      </c>
      <c r="J92" s="20">
        <v>44.6</v>
      </c>
      <c r="K92" s="20" t="s">
        <v>3</v>
      </c>
      <c r="L92" s="20" t="s">
        <v>3</v>
      </c>
      <c r="M92" s="20" t="s">
        <v>3</v>
      </c>
      <c r="N92" s="20" t="s">
        <v>3</v>
      </c>
      <c r="O92" s="20" t="s">
        <v>3</v>
      </c>
      <c r="P92" s="22">
        <f t="shared" si="9"/>
        <v>44.6</v>
      </c>
      <c r="Q92" s="23"/>
      <c r="R92" s="23"/>
      <c r="S92" s="24"/>
      <c r="T92" s="23"/>
      <c r="U92" s="23"/>
      <c r="V92" s="23"/>
    </row>
    <row r="93" spans="1:22" ht="13.5" hidden="1" customHeight="1" x14ac:dyDescent="0.2">
      <c r="A93" s="18" t="s">
        <v>21</v>
      </c>
      <c r="B93" s="20">
        <v>56694.3</v>
      </c>
      <c r="C93" s="21">
        <v>17047.199999999997</v>
      </c>
      <c r="D93" s="20">
        <v>3693.9</v>
      </c>
      <c r="E93" s="21">
        <v>10.3</v>
      </c>
      <c r="F93" s="20" t="s">
        <v>3</v>
      </c>
      <c r="G93" s="20">
        <v>11.5</v>
      </c>
      <c r="H93" s="20" t="s">
        <v>3</v>
      </c>
      <c r="I93" s="21">
        <f t="shared" si="8"/>
        <v>77457.2</v>
      </c>
      <c r="J93" s="20">
        <v>44.8</v>
      </c>
      <c r="K93" s="20" t="s">
        <v>3</v>
      </c>
      <c r="L93" s="20" t="s">
        <v>3</v>
      </c>
      <c r="M93" s="20" t="s">
        <v>3</v>
      </c>
      <c r="N93" s="20" t="s">
        <v>3</v>
      </c>
      <c r="O93" s="20" t="s">
        <v>3</v>
      </c>
      <c r="P93" s="22">
        <f t="shared" si="9"/>
        <v>44.8</v>
      </c>
      <c r="Q93" s="23"/>
      <c r="R93" s="23"/>
      <c r="S93" s="24"/>
      <c r="T93" s="23"/>
      <c r="U93" s="23"/>
      <c r="V93" s="23"/>
    </row>
    <row r="94" spans="1:22" ht="13.5" hidden="1" customHeight="1" x14ac:dyDescent="0.2">
      <c r="A94" s="18" t="s">
        <v>29</v>
      </c>
      <c r="B94" s="20">
        <v>68042.099999999991</v>
      </c>
      <c r="C94" s="21">
        <v>17918</v>
      </c>
      <c r="D94" s="20">
        <v>4964.2</v>
      </c>
      <c r="E94" s="21">
        <v>2.2999999999999998</v>
      </c>
      <c r="F94" s="20" t="s">
        <v>3</v>
      </c>
      <c r="G94" s="20">
        <v>11.5</v>
      </c>
      <c r="H94" s="20" t="s">
        <v>3</v>
      </c>
      <c r="I94" s="21">
        <f t="shared" si="8"/>
        <v>90938.099999999991</v>
      </c>
      <c r="J94" s="20">
        <v>482.4</v>
      </c>
      <c r="K94" s="20" t="s">
        <v>3</v>
      </c>
      <c r="L94" s="20" t="s">
        <v>3</v>
      </c>
      <c r="M94" s="20" t="s">
        <v>3</v>
      </c>
      <c r="N94" s="20" t="s">
        <v>3</v>
      </c>
      <c r="O94" s="20" t="s">
        <v>3</v>
      </c>
      <c r="P94" s="22">
        <f t="shared" si="9"/>
        <v>482.4</v>
      </c>
      <c r="Q94" s="23"/>
      <c r="R94" s="23"/>
      <c r="S94" s="24"/>
      <c r="T94" s="23"/>
      <c r="U94" s="23"/>
      <c r="V94" s="23"/>
    </row>
    <row r="95" spans="1:22" ht="13.5" hidden="1" customHeight="1" x14ac:dyDescent="0.2">
      <c r="A95" s="18" t="s">
        <v>30</v>
      </c>
      <c r="B95" s="20">
        <v>59424.700000000004</v>
      </c>
      <c r="C95" s="21">
        <v>19674.2</v>
      </c>
      <c r="D95" s="20">
        <v>3364.0000000000005</v>
      </c>
      <c r="E95" s="21">
        <v>1.9</v>
      </c>
      <c r="F95" s="20" t="s">
        <v>3</v>
      </c>
      <c r="G95" s="20">
        <v>11.5</v>
      </c>
      <c r="H95" s="20" t="s">
        <v>3</v>
      </c>
      <c r="I95" s="21">
        <f t="shared" si="8"/>
        <v>82476.3</v>
      </c>
      <c r="J95" s="20">
        <v>4452.2000000000007</v>
      </c>
      <c r="K95" s="20" t="s">
        <v>3</v>
      </c>
      <c r="L95" s="20" t="s">
        <v>3</v>
      </c>
      <c r="M95" s="20" t="s">
        <v>3</v>
      </c>
      <c r="N95" s="20" t="s">
        <v>3</v>
      </c>
      <c r="O95" s="20" t="s">
        <v>3</v>
      </c>
      <c r="P95" s="22">
        <f t="shared" si="9"/>
        <v>4452.2000000000007</v>
      </c>
      <c r="Q95" s="23"/>
      <c r="R95" s="23"/>
      <c r="S95" s="24"/>
      <c r="T95" s="23"/>
      <c r="U95" s="23"/>
      <c r="V95" s="23"/>
    </row>
    <row r="96" spans="1:22" ht="13.5" hidden="1" customHeight="1" x14ac:dyDescent="0.2">
      <c r="A96" s="18" t="s">
        <v>22</v>
      </c>
      <c r="B96" s="20">
        <v>59030.400000000009</v>
      </c>
      <c r="C96" s="21">
        <v>19033.899999999998</v>
      </c>
      <c r="D96" s="20">
        <v>703.1</v>
      </c>
      <c r="E96" s="21">
        <v>2.5</v>
      </c>
      <c r="F96" s="20" t="s">
        <v>3</v>
      </c>
      <c r="G96" s="20">
        <v>0</v>
      </c>
      <c r="H96" s="20" t="s">
        <v>3</v>
      </c>
      <c r="I96" s="21">
        <f t="shared" si="8"/>
        <v>78769.900000000009</v>
      </c>
      <c r="J96" s="20">
        <v>45.800000000000004</v>
      </c>
      <c r="K96" s="21">
        <v>4450.8999999999996</v>
      </c>
      <c r="L96" s="20" t="s">
        <v>3</v>
      </c>
      <c r="M96" s="20" t="s">
        <v>3</v>
      </c>
      <c r="N96" s="20" t="s">
        <v>3</v>
      </c>
      <c r="O96" s="20" t="s">
        <v>3</v>
      </c>
      <c r="P96" s="22">
        <f t="shared" si="9"/>
        <v>4496.7</v>
      </c>
      <c r="Q96" s="23"/>
      <c r="R96" s="23"/>
      <c r="S96" s="24"/>
      <c r="T96" s="23"/>
      <c r="U96" s="23"/>
      <c r="V96" s="23"/>
    </row>
    <row r="97" spans="1:22" ht="13.5" hidden="1" customHeight="1" x14ac:dyDescent="0.2">
      <c r="A97" s="18" t="s">
        <v>31</v>
      </c>
      <c r="B97" s="20">
        <v>56952.3</v>
      </c>
      <c r="C97" s="21">
        <v>18473</v>
      </c>
      <c r="D97" s="20">
        <v>3821.5</v>
      </c>
      <c r="E97" s="21">
        <v>2.2999999999999998</v>
      </c>
      <c r="F97" s="20" t="s">
        <v>3</v>
      </c>
      <c r="G97" s="20">
        <v>0</v>
      </c>
      <c r="H97" s="20" t="s">
        <v>3</v>
      </c>
      <c r="I97" s="21">
        <f t="shared" si="8"/>
        <v>79249.100000000006</v>
      </c>
      <c r="J97" s="20">
        <v>46.599999999999994</v>
      </c>
      <c r="K97" s="21">
        <v>4527.3</v>
      </c>
      <c r="L97" s="20" t="s">
        <v>3</v>
      </c>
      <c r="M97" s="20" t="s">
        <v>3</v>
      </c>
      <c r="N97" s="20" t="s">
        <v>3</v>
      </c>
      <c r="O97" s="20" t="s">
        <v>3</v>
      </c>
      <c r="P97" s="22">
        <f t="shared" si="9"/>
        <v>4573.9000000000005</v>
      </c>
      <c r="Q97" s="23"/>
      <c r="R97" s="23"/>
      <c r="S97" s="24"/>
      <c r="T97" s="23"/>
      <c r="U97" s="23"/>
      <c r="V97" s="23"/>
    </row>
    <row r="98" spans="1:22" ht="13.5" hidden="1" customHeight="1" x14ac:dyDescent="0.2">
      <c r="A98" s="18" t="s">
        <v>32</v>
      </c>
      <c r="B98" s="20">
        <v>58969.5</v>
      </c>
      <c r="C98" s="21">
        <v>19746.3</v>
      </c>
      <c r="D98" s="20">
        <v>2629.9</v>
      </c>
      <c r="E98" s="21">
        <v>2.2999999999999998</v>
      </c>
      <c r="F98" s="20" t="s">
        <v>3</v>
      </c>
      <c r="G98" s="20">
        <v>0</v>
      </c>
      <c r="H98" s="20" t="s">
        <v>3</v>
      </c>
      <c r="I98" s="21">
        <f t="shared" si="8"/>
        <v>81348</v>
      </c>
      <c r="J98" s="20">
        <v>48</v>
      </c>
      <c r="K98" s="21">
        <v>4518.5999999999995</v>
      </c>
      <c r="L98" s="20" t="s">
        <v>3</v>
      </c>
      <c r="M98" s="20" t="s">
        <v>3</v>
      </c>
      <c r="N98" s="20" t="s">
        <v>3</v>
      </c>
      <c r="O98" s="20" t="s">
        <v>3</v>
      </c>
      <c r="P98" s="22">
        <f t="shared" si="9"/>
        <v>4566.5999999999995</v>
      </c>
      <c r="Q98" s="23"/>
      <c r="R98" s="23"/>
      <c r="S98" s="24"/>
      <c r="T98" s="23"/>
      <c r="U98" s="23"/>
      <c r="V98" s="23"/>
    </row>
    <row r="99" spans="1:22" ht="13.5" hidden="1" customHeight="1" x14ac:dyDescent="0.2">
      <c r="A99" s="18" t="s">
        <v>23</v>
      </c>
      <c r="B99" s="20">
        <v>59291.700000000004</v>
      </c>
      <c r="C99" s="21">
        <v>18735.400000000001</v>
      </c>
      <c r="D99" s="20">
        <v>6439.5</v>
      </c>
      <c r="E99" s="21">
        <v>1.5999999999999999</v>
      </c>
      <c r="F99" s="20" t="s">
        <v>3</v>
      </c>
      <c r="G99" s="20">
        <v>0</v>
      </c>
      <c r="H99" s="20" t="s">
        <v>3</v>
      </c>
      <c r="I99" s="21">
        <f t="shared" si="8"/>
        <v>84468.200000000012</v>
      </c>
      <c r="J99" s="20">
        <v>49.099999999999994</v>
      </c>
      <c r="K99" s="21">
        <v>4615.1000000000004</v>
      </c>
      <c r="L99" s="20" t="s">
        <v>3</v>
      </c>
      <c r="M99" s="20" t="s">
        <v>3</v>
      </c>
      <c r="N99" s="20" t="s">
        <v>3</v>
      </c>
      <c r="O99" s="20" t="s">
        <v>3</v>
      </c>
      <c r="P99" s="22">
        <f t="shared" si="9"/>
        <v>4664.2000000000007</v>
      </c>
      <c r="Q99" s="23"/>
      <c r="R99" s="23"/>
      <c r="S99" s="24"/>
      <c r="T99" s="23"/>
      <c r="U99" s="23"/>
      <c r="V99" s="23"/>
    </row>
    <row r="100" spans="1:22" ht="13.5" hidden="1" customHeight="1" x14ac:dyDescent="0.2">
      <c r="A100" s="17"/>
      <c r="B100" s="20"/>
      <c r="C100" s="21"/>
      <c r="D100" s="20"/>
      <c r="E100" s="21"/>
      <c r="F100" s="20" t="s">
        <v>3</v>
      </c>
      <c r="G100" s="20"/>
      <c r="H100" s="20"/>
      <c r="I100" s="21"/>
      <c r="J100" s="20"/>
      <c r="K100" s="21"/>
      <c r="L100" s="20"/>
      <c r="M100" s="20"/>
      <c r="N100" s="20"/>
      <c r="O100" s="20"/>
      <c r="P100" s="22"/>
      <c r="Q100" s="23"/>
      <c r="R100" s="23"/>
      <c r="S100" s="24"/>
      <c r="T100" s="23"/>
      <c r="U100" s="23"/>
      <c r="V100" s="23"/>
    </row>
    <row r="101" spans="1:22" hidden="1" x14ac:dyDescent="0.2">
      <c r="A101" s="18" t="s">
        <v>24</v>
      </c>
      <c r="B101" s="20">
        <v>68848.800000000003</v>
      </c>
      <c r="C101" s="21">
        <v>21139.300000000003</v>
      </c>
      <c r="D101" s="20">
        <v>6647.6</v>
      </c>
      <c r="E101" s="21">
        <v>261</v>
      </c>
      <c r="F101" s="20" t="s">
        <v>3</v>
      </c>
      <c r="G101" s="20" t="s">
        <v>3</v>
      </c>
      <c r="H101" s="20" t="s">
        <v>3</v>
      </c>
      <c r="I101" s="21">
        <f t="shared" si="8"/>
        <v>96896.700000000012</v>
      </c>
      <c r="J101" s="20">
        <v>315.29999999999995</v>
      </c>
      <c r="K101" s="20" t="s">
        <v>3</v>
      </c>
      <c r="L101" s="20" t="s">
        <v>3</v>
      </c>
      <c r="M101" s="20" t="s">
        <v>3</v>
      </c>
      <c r="N101" s="20" t="s">
        <v>3</v>
      </c>
      <c r="O101" s="20" t="s">
        <v>3</v>
      </c>
      <c r="P101" s="22">
        <f t="shared" si="9"/>
        <v>315.29999999999995</v>
      </c>
      <c r="Q101" s="23"/>
      <c r="R101" s="23"/>
      <c r="S101" s="24"/>
      <c r="T101" s="23"/>
      <c r="U101" s="23"/>
      <c r="V101" s="23"/>
    </row>
    <row r="102" spans="1:22" hidden="1" x14ac:dyDescent="0.2">
      <c r="A102" s="18" t="s">
        <v>41</v>
      </c>
      <c r="B102" s="20">
        <v>72395.7</v>
      </c>
      <c r="C102" s="21">
        <v>18936</v>
      </c>
      <c r="D102" s="20">
        <v>8203.7000000000007</v>
      </c>
      <c r="E102" s="21">
        <v>1.8</v>
      </c>
      <c r="F102" s="20" t="s">
        <v>3</v>
      </c>
      <c r="G102" s="20" t="s">
        <v>3</v>
      </c>
      <c r="H102" s="20" t="s">
        <v>3</v>
      </c>
      <c r="I102" s="21">
        <f t="shared" si="8"/>
        <v>99537.2</v>
      </c>
      <c r="J102" s="20">
        <v>1064.8999999999999</v>
      </c>
      <c r="K102" s="20" t="s">
        <v>3</v>
      </c>
      <c r="L102" s="20" t="s">
        <v>3</v>
      </c>
      <c r="M102" s="20" t="s">
        <v>3</v>
      </c>
      <c r="N102" s="20" t="s">
        <v>3</v>
      </c>
      <c r="O102" s="20" t="s">
        <v>3</v>
      </c>
      <c r="P102" s="22">
        <f t="shared" si="9"/>
        <v>1064.8999999999999</v>
      </c>
      <c r="Q102" s="23"/>
      <c r="R102" s="23"/>
      <c r="S102" s="24"/>
      <c r="T102" s="23"/>
      <c r="U102" s="23"/>
      <c r="V102" s="23"/>
    </row>
    <row r="103" spans="1:22" ht="15.75" hidden="1" x14ac:dyDescent="0.2">
      <c r="A103" s="17" t="s">
        <v>42</v>
      </c>
      <c r="B103" s="20">
        <v>69379.099999999991</v>
      </c>
      <c r="C103" s="21">
        <v>17006.2</v>
      </c>
      <c r="D103" s="20">
        <v>6004.3</v>
      </c>
      <c r="E103" s="21">
        <v>1.8</v>
      </c>
      <c r="F103" s="20" t="s">
        <v>3</v>
      </c>
      <c r="G103" s="20" t="s">
        <v>3</v>
      </c>
      <c r="H103" s="20" t="s">
        <v>3</v>
      </c>
      <c r="I103" s="21">
        <f t="shared" si="8"/>
        <v>92391.4</v>
      </c>
      <c r="J103" s="20">
        <v>1020.3</v>
      </c>
      <c r="K103" s="20" t="s">
        <v>3</v>
      </c>
      <c r="L103" s="20" t="s">
        <v>3</v>
      </c>
      <c r="M103" s="20" t="s">
        <v>3</v>
      </c>
      <c r="N103" s="20" t="s">
        <v>3</v>
      </c>
      <c r="O103" s="20" t="s">
        <v>3</v>
      </c>
      <c r="P103" s="22">
        <f t="shared" si="9"/>
        <v>1020.3</v>
      </c>
      <c r="Q103" s="23"/>
      <c r="R103" s="23"/>
      <c r="S103" s="24"/>
      <c r="T103" s="23"/>
      <c r="U103" s="23"/>
      <c r="V103" s="23"/>
    </row>
    <row r="104" spans="1:22" hidden="1" x14ac:dyDescent="0.2">
      <c r="A104" s="17" t="s">
        <v>45</v>
      </c>
      <c r="B104" s="20">
        <v>75317.3</v>
      </c>
      <c r="C104" s="21">
        <v>15205.7</v>
      </c>
      <c r="D104" s="20">
        <v>5404.9000000000005</v>
      </c>
      <c r="E104" s="21">
        <v>1.8</v>
      </c>
      <c r="F104" s="20" t="s">
        <v>3</v>
      </c>
      <c r="G104" s="20" t="s">
        <v>3</v>
      </c>
      <c r="H104" s="20" t="s">
        <v>3</v>
      </c>
      <c r="I104" s="21">
        <f t="shared" si="8"/>
        <v>95929.7</v>
      </c>
      <c r="J104" s="20">
        <v>1014.1999999999999</v>
      </c>
      <c r="K104" s="20" t="s">
        <v>3</v>
      </c>
      <c r="L104" s="20" t="s">
        <v>3</v>
      </c>
      <c r="M104" s="20" t="s">
        <v>3</v>
      </c>
      <c r="N104" s="20" t="s">
        <v>3</v>
      </c>
      <c r="O104" s="20" t="s">
        <v>3</v>
      </c>
      <c r="P104" s="22">
        <f t="shared" si="9"/>
        <v>1014.1999999999999</v>
      </c>
      <c r="Q104" s="23"/>
      <c r="R104" s="23"/>
      <c r="S104" s="24"/>
      <c r="T104" s="23"/>
      <c r="U104" s="23"/>
      <c r="V104" s="23"/>
    </row>
    <row r="105" spans="1:22" hidden="1" x14ac:dyDescent="0.2">
      <c r="A105" s="17" t="s">
        <v>46</v>
      </c>
      <c r="B105" s="20">
        <v>72299.499999999985</v>
      </c>
      <c r="C105" s="21">
        <v>18432.900000000001</v>
      </c>
      <c r="D105" s="20">
        <v>4958.0999999999995</v>
      </c>
      <c r="E105" s="21">
        <v>914.89999999999986</v>
      </c>
      <c r="F105" s="20" t="s">
        <v>3</v>
      </c>
      <c r="G105" s="20" t="s">
        <v>3</v>
      </c>
      <c r="H105" s="20" t="s">
        <v>3</v>
      </c>
      <c r="I105" s="21">
        <f t="shared" si="8"/>
        <v>96605.4</v>
      </c>
      <c r="J105" s="20">
        <v>1040.5999999999999</v>
      </c>
      <c r="K105" s="20" t="s">
        <v>3</v>
      </c>
      <c r="L105" s="20" t="s">
        <v>3</v>
      </c>
      <c r="M105" s="20" t="s">
        <v>3</v>
      </c>
      <c r="N105" s="20" t="s">
        <v>3</v>
      </c>
      <c r="O105" s="20" t="s">
        <v>3</v>
      </c>
      <c r="P105" s="22">
        <f t="shared" si="9"/>
        <v>1040.5999999999999</v>
      </c>
      <c r="Q105" s="23"/>
      <c r="R105" s="23"/>
      <c r="S105" s="24"/>
      <c r="T105" s="23"/>
      <c r="U105" s="23"/>
      <c r="V105" s="23"/>
    </row>
    <row r="106" spans="1:22" hidden="1" x14ac:dyDescent="0.2">
      <c r="A106" s="17" t="s">
        <v>47</v>
      </c>
      <c r="B106" s="20">
        <v>77297.600000000006</v>
      </c>
      <c r="C106" s="21">
        <v>16173.4</v>
      </c>
      <c r="D106" s="20">
        <v>6578.7</v>
      </c>
      <c r="E106" s="21">
        <v>915.49999999999989</v>
      </c>
      <c r="F106" s="20" t="s">
        <v>3</v>
      </c>
      <c r="G106" s="20" t="s">
        <v>3</v>
      </c>
      <c r="H106" s="20" t="s">
        <v>3</v>
      </c>
      <c r="I106" s="21">
        <f t="shared" si="8"/>
        <v>100965.2</v>
      </c>
      <c r="J106" s="20">
        <v>1056.6999999999998</v>
      </c>
      <c r="K106" s="20" t="s">
        <v>3</v>
      </c>
      <c r="L106" s="20" t="s">
        <v>3</v>
      </c>
      <c r="M106" s="20" t="s">
        <v>3</v>
      </c>
      <c r="N106" s="20" t="s">
        <v>3</v>
      </c>
      <c r="O106" s="20" t="s">
        <v>3</v>
      </c>
      <c r="P106" s="22">
        <f t="shared" si="9"/>
        <v>1056.6999999999998</v>
      </c>
      <c r="Q106" s="23"/>
      <c r="R106" s="23"/>
      <c r="S106" s="24"/>
      <c r="T106" s="23"/>
      <c r="U106" s="23"/>
      <c r="V106" s="23"/>
    </row>
    <row r="107" spans="1:22" hidden="1" x14ac:dyDescent="0.2">
      <c r="A107" s="17" t="s">
        <v>48</v>
      </c>
      <c r="B107" s="20">
        <v>81960.100000000006</v>
      </c>
      <c r="C107" s="21">
        <v>17970.8</v>
      </c>
      <c r="D107" s="20">
        <v>8912.5</v>
      </c>
      <c r="E107" s="21">
        <v>926.3</v>
      </c>
      <c r="F107" s="20" t="s">
        <v>3</v>
      </c>
      <c r="G107" s="20" t="s">
        <v>3</v>
      </c>
      <c r="H107" s="20" t="s">
        <v>3</v>
      </c>
      <c r="I107" s="21">
        <f t="shared" si="8"/>
        <v>109769.70000000001</v>
      </c>
      <c r="J107" s="20">
        <v>1058.0999999999999</v>
      </c>
      <c r="K107" s="20" t="s">
        <v>3</v>
      </c>
      <c r="L107" s="20" t="s">
        <v>3</v>
      </c>
      <c r="M107" s="20" t="s">
        <v>3</v>
      </c>
      <c r="N107" s="20" t="s">
        <v>3</v>
      </c>
      <c r="O107" s="20" t="s">
        <v>3</v>
      </c>
      <c r="P107" s="22">
        <f t="shared" si="9"/>
        <v>1058.0999999999999</v>
      </c>
      <c r="Q107" s="23"/>
      <c r="R107" s="23"/>
      <c r="S107" s="24"/>
      <c r="T107" s="23"/>
      <c r="U107" s="23"/>
      <c r="V107" s="23"/>
    </row>
    <row r="108" spans="1:22" hidden="1" x14ac:dyDescent="0.2">
      <c r="A108" s="17" t="s">
        <v>49</v>
      </c>
      <c r="B108" s="20">
        <v>82671.100000000006</v>
      </c>
      <c r="C108" s="21">
        <v>29425.600000000002</v>
      </c>
      <c r="D108" s="20">
        <v>8948.3000000000011</v>
      </c>
      <c r="E108" s="21">
        <v>948.40000000000009</v>
      </c>
      <c r="F108" s="20" t="s">
        <v>3</v>
      </c>
      <c r="G108" s="20">
        <v>1094.0999999999999</v>
      </c>
      <c r="H108" s="20" t="s">
        <v>3</v>
      </c>
      <c r="I108" s="21">
        <f t="shared" si="8"/>
        <v>123087.50000000001</v>
      </c>
      <c r="J108" s="20">
        <v>571.69999999999993</v>
      </c>
      <c r="K108" s="20" t="s">
        <v>3</v>
      </c>
      <c r="L108" s="20" t="s">
        <v>3</v>
      </c>
      <c r="M108" s="20" t="s">
        <v>3</v>
      </c>
      <c r="N108" s="20" t="s">
        <v>3</v>
      </c>
      <c r="O108" s="20" t="s">
        <v>3</v>
      </c>
      <c r="P108" s="22">
        <f t="shared" si="9"/>
        <v>571.69999999999993</v>
      </c>
      <c r="Q108" s="23"/>
      <c r="R108" s="23"/>
      <c r="S108" s="24"/>
      <c r="T108" s="23"/>
      <c r="U108" s="23"/>
      <c r="V108" s="23"/>
    </row>
    <row r="109" spans="1:22" hidden="1" x14ac:dyDescent="0.2">
      <c r="A109" s="17" t="s">
        <v>50</v>
      </c>
      <c r="B109" s="20">
        <v>83819.8</v>
      </c>
      <c r="C109" s="21">
        <v>30230.3</v>
      </c>
      <c r="D109" s="20">
        <v>10325.700000000001</v>
      </c>
      <c r="E109" s="21">
        <v>1086.7</v>
      </c>
      <c r="F109" s="20" t="s">
        <v>3</v>
      </c>
      <c r="G109" s="20">
        <v>1151.4000000000001</v>
      </c>
      <c r="H109" s="20" t="s">
        <v>3</v>
      </c>
      <c r="I109" s="21">
        <f t="shared" si="8"/>
        <v>126613.9</v>
      </c>
      <c r="J109" s="20">
        <v>250.20000000000002</v>
      </c>
      <c r="K109" s="20" t="s">
        <v>3</v>
      </c>
      <c r="L109" s="20" t="s">
        <v>3</v>
      </c>
      <c r="M109" s="20" t="s">
        <v>3</v>
      </c>
      <c r="N109" s="20" t="s">
        <v>3</v>
      </c>
      <c r="O109" s="20" t="s">
        <v>3</v>
      </c>
      <c r="P109" s="22">
        <f t="shared" si="9"/>
        <v>250.20000000000002</v>
      </c>
      <c r="Q109" s="23"/>
      <c r="R109" s="23"/>
      <c r="S109" s="24"/>
      <c r="T109" s="23"/>
      <c r="U109" s="23"/>
      <c r="V109" s="23"/>
    </row>
    <row r="110" spans="1:22" hidden="1" x14ac:dyDescent="0.2">
      <c r="A110" s="18" t="s">
        <v>52</v>
      </c>
      <c r="B110" s="20">
        <v>81786.399999999994</v>
      </c>
      <c r="C110" s="21">
        <v>29757.199999999997</v>
      </c>
      <c r="D110" s="20">
        <v>10374.9</v>
      </c>
      <c r="E110" s="21">
        <v>1109.2</v>
      </c>
      <c r="F110" s="20" t="s">
        <v>3</v>
      </c>
      <c r="G110" s="20">
        <v>1158.7</v>
      </c>
      <c r="H110" s="20" t="s">
        <v>3</v>
      </c>
      <c r="I110" s="21">
        <f t="shared" si="8"/>
        <v>124186.39999999998</v>
      </c>
      <c r="J110" s="20">
        <v>452.8</v>
      </c>
      <c r="K110" s="20" t="s">
        <v>3</v>
      </c>
      <c r="L110" s="20" t="s">
        <v>3</v>
      </c>
      <c r="M110" s="20" t="s">
        <v>3</v>
      </c>
      <c r="N110" s="20" t="s">
        <v>3</v>
      </c>
      <c r="O110" s="20" t="s">
        <v>3</v>
      </c>
      <c r="P110" s="22">
        <f t="shared" si="9"/>
        <v>452.8</v>
      </c>
      <c r="Q110" s="23"/>
      <c r="R110" s="23"/>
      <c r="S110" s="24"/>
      <c r="T110" s="23"/>
      <c r="U110" s="23"/>
      <c r="V110" s="23"/>
    </row>
    <row r="111" spans="1:22" hidden="1" x14ac:dyDescent="0.2">
      <c r="A111" s="18" t="s">
        <v>54</v>
      </c>
      <c r="B111" s="20">
        <v>88264.9</v>
      </c>
      <c r="C111" s="21">
        <v>22089.5</v>
      </c>
      <c r="D111" s="20">
        <v>6775.8</v>
      </c>
      <c r="E111" s="21">
        <v>1116.6000000000001</v>
      </c>
      <c r="F111" s="20" t="s">
        <v>3</v>
      </c>
      <c r="G111" s="20">
        <v>1184.5999999999999</v>
      </c>
      <c r="H111" s="20" t="s">
        <v>3</v>
      </c>
      <c r="I111" s="21">
        <f t="shared" si="8"/>
        <v>119431.40000000001</v>
      </c>
      <c r="J111" s="20">
        <v>461.2</v>
      </c>
      <c r="K111" s="20" t="s">
        <v>3</v>
      </c>
      <c r="L111" s="20" t="s">
        <v>3</v>
      </c>
      <c r="M111" s="20" t="s">
        <v>3</v>
      </c>
      <c r="N111" s="20" t="s">
        <v>3</v>
      </c>
      <c r="O111" s="20" t="s">
        <v>3</v>
      </c>
      <c r="P111" s="22">
        <f t="shared" si="9"/>
        <v>461.2</v>
      </c>
      <c r="Q111" s="23"/>
      <c r="R111" s="23"/>
      <c r="S111" s="24"/>
      <c r="T111" s="23"/>
      <c r="U111" s="23"/>
      <c r="V111" s="23"/>
    </row>
    <row r="112" spans="1:22" hidden="1" x14ac:dyDescent="0.2">
      <c r="A112" s="18" t="s">
        <v>55</v>
      </c>
      <c r="B112" s="20">
        <v>92868.1</v>
      </c>
      <c r="C112" s="21">
        <v>21633.800000000003</v>
      </c>
      <c r="D112" s="20">
        <v>9205</v>
      </c>
      <c r="E112" s="21">
        <v>21626.1</v>
      </c>
      <c r="F112" s="20" t="s">
        <v>3</v>
      </c>
      <c r="G112" s="20">
        <v>1230.3</v>
      </c>
      <c r="H112" s="20" t="s">
        <v>3</v>
      </c>
      <c r="I112" s="21">
        <f t="shared" si="8"/>
        <v>146563.29999999999</v>
      </c>
      <c r="J112" s="20">
        <v>1474.8999999999999</v>
      </c>
      <c r="K112" s="20" t="s">
        <v>3</v>
      </c>
      <c r="L112" s="20" t="s">
        <v>3</v>
      </c>
      <c r="M112" s="20" t="s">
        <v>3</v>
      </c>
      <c r="N112" s="20" t="s">
        <v>3</v>
      </c>
      <c r="O112" s="20" t="s">
        <v>3</v>
      </c>
      <c r="P112" s="22">
        <f t="shared" si="9"/>
        <v>1474.8999999999999</v>
      </c>
      <c r="Q112" s="23"/>
      <c r="R112" s="23"/>
      <c r="S112" s="24"/>
      <c r="T112" s="23"/>
      <c r="U112" s="23"/>
      <c r="V112" s="23"/>
    </row>
    <row r="113" spans="1:259" x14ac:dyDescent="0.2">
      <c r="A113" s="17"/>
      <c r="B113" s="20"/>
      <c r="C113" s="21"/>
      <c r="D113" s="20"/>
      <c r="E113" s="21"/>
      <c r="F113" s="20"/>
      <c r="G113" s="20"/>
      <c r="H113" s="20"/>
      <c r="I113" s="21"/>
      <c r="J113" s="20"/>
      <c r="K113" s="20"/>
      <c r="L113" s="20"/>
      <c r="M113" s="20"/>
      <c r="N113" s="20"/>
      <c r="O113" s="20"/>
      <c r="P113" s="22"/>
      <c r="Q113" s="23"/>
      <c r="R113" s="23"/>
      <c r="S113" s="24"/>
      <c r="T113" s="23"/>
      <c r="U113" s="23"/>
      <c r="V113" s="23"/>
    </row>
    <row r="114" spans="1:259" hidden="1" x14ac:dyDescent="0.2">
      <c r="A114" s="17" t="s">
        <v>43</v>
      </c>
      <c r="B114" s="20">
        <v>98995.400000000023</v>
      </c>
      <c r="C114" s="21">
        <v>20370.399999999998</v>
      </c>
      <c r="D114" s="20">
        <v>9899.2000000000007</v>
      </c>
      <c r="E114" s="21">
        <v>5428.5</v>
      </c>
      <c r="F114" s="20" t="s">
        <v>3</v>
      </c>
      <c r="G114" s="20">
        <v>1297</v>
      </c>
      <c r="H114" s="20" t="s">
        <v>3</v>
      </c>
      <c r="I114" s="21">
        <v>135990.5</v>
      </c>
      <c r="J114" s="20">
        <v>1736</v>
      </c>
      <c r="K114" s="20" t="s">
        <v>3</v>
      </c>
      <c r="L114" s="20" t="s">
        <v>3</v>
      </c>
      <c r="M114" s="20" t="s">
        <v>3</v>
      </c>
      <c r="N114" s="20" t="s">
        <v>3</v>
      </c>
      <c r="O114" s="20" t="s">
        <v>3</v>
      </c>
      <c r="P114" s="22">
        <v>1736</v>
      </c>
      <c r="Q114" s="23"/>
      <c r="R114" s="23"/>
      <c r="S114" s="24"/>
      <c r="T114" s="23"/>
      <c r="U114" s="55"/>
      <c r="V114" s="55"/>
    </row>
    <row r="115" spans="1:259" hidden="1" x14ac:dyDescent="0.2">
      <c r="A115" s="17" t="s">
        <v>57</v>
      </c>
      <c r="B115" s="20">
        <v>107806.9</v>
      </c>
      <c r="C115" s="21">
        <v>21377.699999999997</v>
      </c>
      <c r="D115" s="20">
        <v>14245.800000000001</v>
      </c>
      <c r="E115" s="21">
        <v>5876.0999999999995</v>
      </c>
      <c r="F115" s="20" t="s">
        <v>3</v>
      </c>
      <c r="G115" s="20">
        <v>1361.8</v>
      </c>
      <c r="H115" s="20" t="s">
        <v>3</v>
      </c>
      <c r="I115" s="21">
        <v>150668.29999999999</v>
      </c>
      <c r="J115" s="20">
        <v>2203.5</v>
      </c>
      <c r="K115" s="20" t="s">
        <v>3</v>
      </c>
      <c r="L115" s="20" t="s">
        <v>3</v>
      </c>
      <c r="M115" s="20" t="s">
        <v>3</v>
      </c>
      <c r="N115" s="20" t="s">
        <v>3</v>
      </c>
      <c r="O115" s="20" t="s">
        <v>3</v>
      </c>
      <c r="P115" s="22">
        <v>2203.5</v>
      </c>
      <c r="Q115" s="23"/>
      <c r="R115" s="23"/>
      <c r="S115" s="24"/>
      <c r="T115" s="23"/>
      <c r="U115" s="23"/>
      <c r="V115" s="23"/>
    </row>
    <row r="116" spans="1:259" hidden="1" x14ac:dyDescent="0.2">
      <c r="A116" s="17" t="s">
        <v>65</v>
      </c>
      <c r="B116" s="20">
        <v>101047.70000000001</v>
      </c>
      <c r="C116" s="21">
        <v>23154.5</v>
      </c>
      <c r="D116" s="20">
        <v>10589.9</v>
      </c>
      <c r="E116" s="21">
        <v>4255.8</v>
      </c>
      <c r="F116" s="20" t="s">
        <v>3</v>
      </c>
      <c r="G116" s="20">
        <v>1302.7</v>
      </c>
      <c r="H116" s="20" t="s">
        <v>3</v>
      </c>
      <c r="I116" s="21">
        <v>140350.6</v>
      </c>
      <c r="J116" s="20">
        <v>2059.5</v>
      </c>
      <c r="K116" s="20" t="s">
        <v>3</v>
      </c>
      <c r="L116" s="20" t="s">
        <v>3</v>
      </c>
      <c r="M116" s="20" t="s">
        <v>3</v>
      </c>
      <c r="N116" s="20" t="s">
        <v>3</v>
      </c>
      <c r="O116" s="20" t="s">
        <v>3</v>
      </c>
      <c r="P116" s="22">
        <v>2059.5</v>
      </c>
      <c r="Q116" s="23"/>
      <c r="R116" s="23"/>
      <c r="S116" s="24"/>
      <c r="T116" s="23"/>
      <c r="U116" s="23"/>
      <c r="V116" s="23"/>
    </row>
    <row r="117" spans="1:259" hidden="1" x14ac:dyDescent="0.2">
      <c r="A117" s="17" t="s">
        <v>73</v>
      </c>
      <c r="B117" s="20">
        <v>107781.2</v>
      </c>
      <c r="C117" s="21">
        <v>21808.2</v>
      </c>
      <c r="D117" s="20">
        <v>10744.5</v>
      </c>
      <c r="E117" s="21">
        <v>1524.1999999999998</v>
      </c>
      <c r="F117" s="20" t="s">
        <v>3</v>
      </c>
      <c r="G117" s="20">
        <v>1315.3</v>
      </c>
      <c r="H117" s="20" t="s">
        <v>3</v>
      </c>
      <c r="I117" s="21">
        <v>143173.4</v>
      </c>
      <c r="J117" s="20">
        <v>3077.2999999999997</v>
      </c>
      <c r="K117" s="20" t="s">
        <v>3</v>
      </c>
      <c r="L117" s="20" t="s">
        <v>3</v>
      </c>
      <c r="M117" s="20" t="s">
        <v>3</v>
      </c>
      <c r="N117" s="20" t="s">
        <v>3</v>
      </c>
      <c r="O117" s="20" t="s">
        <v>3</v>
      </c>
      <c r="P117" s="22">
        <v>3077.2999999999997</v>
      </c>
      <c r="Q117" s="23"/>
      <c r="R117" s="23"/>
      <c r="S117" s="24"/>
      <c r="T117" s="23"/>
      <c r="U117" s="23"/>
      <c r="V117" s="23"/>
    </row>
    <row r="118" spans="1:259" hidden="1" x14ac:dyDescent="0.2">
      <c r="A118" s="17" t="s">
        <v>75</v>
      </c>
      <c r="B118" s="20">
        <v>105507.70000000001</v>
      </c>
      <c r="C118" s="21">
        <v>19256.600000000002</v>
      </c>
      <c r="D118" s="20">
        <v>9213.8000000000011</v>
      </c>
      <c r="E118" s="21">
        <v>1485.5</v>
      </c>
      <c r="F118" s="20" t="s">
        <v>3</v>
      </c>
      <c r="G118" s="20">
        <v>1271.5</v>
      </c>
      <c r="H118" s="20" t="s">
        <v>3</v>
      </c>
      <c r="I118" s="21">
        <v>136735.1</v>
      </c>
      <c r="J118" s="20">
        <v>2193.7000000000003</v>
      </c>
      <c r="K118" s="20" t="s">
        <v>3</v>
      </c>
      <c r="L118" s="20" t="s">
        <v>3</v>
      </c>
      <c r="M118" s="20">
        <v>850.3</v>
      </c>
      <c r="N118" s="20" t="s">
        <v>3</v>
      </c>
      <c r="O118" s="20" t="s">
        <v>3</v>
      </c>
      <c r="P118" s="22">
        <v>3044</v>
      </c>
      <c r="Q118" s="23"/>
      <c r="R118" s="23"/>
      <c r="S118" s="24"/>
      <c r="T118" s="23"/>
      <c r="U118" s="55"/>
      <c r="V118" s="23"/>
    </row>
    <row r="119" spans="1:259" hidden="1" x14ac:dyDescent="0.2">
      <c r="A119" s="17" t="s">
        <v>77</v>
      </c>
      <c r="B119" s="20">
        <v>101633.50000000001</v>
      </c>
      <c r="C119" s="21">
        <v>19162.100000000002</v>
      </c>
      <c r="D119" s="20">
        <v>10525.8</v>
      </c>
      <c r="E119" s="21">
        <v>1486.3000000000002</v>
      </c>
      <c r="F119" s="20" t="s">
        <v>3</v>
      </c>
      <c r="G119" s="20">
        <v>769.3</v>
      </c>
      <c r="H119" s="20" t="s">
        <v>3</v>
      </c>
      <c r="I119" s="21">
        <v>133577</v>
      </c>
      <c r="J119" s="20">
        <v>3068.1</v>
      </c>
      <c r="K119" s="20" t="s">
        <v>3</v>
      </c>
      <c r="L119" s="20" t="s">
        <v>3</v>
      </c>
      <c r="M119" s="20" t="s">
        <v>3</v>
      </c>
      <c r="N119" s="20" t="s">
        <v>3</v>
      </c>
      <c r="O119" s="20" t="s">
        <v>3</v>
      </c>
      <c r="P119" s="22">
        <v>3068.1</v>
      </c>
      <c r="Q119" s="23"/>
      <c r="R119" s="23"/>
      <c r="S119" s="24"/>
      <c r="T119" s="23"/>
      <c r="U119" s="23"/>
      <c r="V119" s="23"/>
    </row>
    <row r="120" spans="1:259" hidden="1" x14ac:dyDescent="0.2">
      <c r="A120" s="17" t="s">
        <v>79</v>
      </c>
      <c r="B120" s="20">
        <v>105303.70000000001</v>
      </c>
      <c r="C120" s="21">
        <v>21794.799999999999</v>
      </c>
      <c r="D120" s="20">
        <v>7769.0999999999995</v>
      </c>
      <c r="E120" s="21">
        <v>1592.7000000000003</v>
      </c>
      <c r="F120" s="20" t="s">
        <v>3</v>
      </c>
      <c r="G120" s="20">
        <v>781</v>
      </c>
      <c r="H120" s="20" t="s">
        <v>3</v>
      </c>
      <c r="I120" s="21">
        <v>137241.30000000002</v>
      </c>
      <c r="J120" s="20">
        <v>3943.6</v>
      </c>
      <c r="K120" s="20" t="s">
        <v>3</v>
      </c>
      <c r="L120" s="20" t="s">
        <v>3</v>
      </c>
      <c r="M120" s="20" t="s">
        <v>3</v>
      </c>
      <c r="N120" s="20" t="s">
        <v>3</v>
      </c>
      <c r="O120" s="20" t="s">
        <v>3</v>
      </c>
      <c r="P120" s="22">
        <v>3943.6</v>
      </c>
      <c r="Q120" s="23"/>
      <c r="R120" s="23"/>
      <c r="S120" s="24"/>
      <c r="T120" s="23"/>
      <c r="U120" s="23"/>
      <c r="V120" s="23"/>
    </row>
    <row r="121" spans="1:259" hidden="1" x14ac:dyDescent="0.2">
      <c r="A121" s="17" t="s">
        <v>81</v>
      </c>
      <c r="B121" s="20">
        <v>100203.69999999998</v>
      </c>
      <c r="C121" s="21">
        <v>20421.599999999999</v>
      </c>
      <c r="D121" s="20">
        <v>8878.6999999999989</v>
      </c>
      <c r="E121" s="21">
        <v>1668.1</v>
      </c>
      <c r="F121" s="20" t="s">
        <v>3</v>
      </c>
      <c r="G121" s="20">
        <v>781.1</v>
      </c>
      <c r="H121" s="20" t="s">
        <v>3</v>
      </c>
      <c r="I121" s="54">
        <v>131953.19999999998</v>
      </c>
      <c r="J121" s="20">
        <v>3864.5</v>
      </c>
      <c r="K121" s="20" t="s">
        <v>3</v>
      </c>
      <c r="L121" s="20" t="s">
        <v>3</v>
      </c>
      <c r="M121" s="20" t="s">
        <v>3</v>
      </c>
      <c r="N121" s="20" t="s">
        <v>3</v>
      </c>
      <c r="O121" s="20" t="s">
        <v>3</v>
      </c>
      <c r="P121" s="22">
        <v>3864.5</v>
      </c>
      <c r="Q121" s="24"/>
      <c r="R121" s="23"/>
      <c r="S121" s="24"/>
      <c r="T121" s="23"/>
      <c r="U121" s="23"/>
      <c r="V121" s="23"/>
    </row>
    <row r="122" spans="1:259" hidden="1" x14ac:dyDescent="0.2">
      <c r="A122" s="17" t="s">
        <v>82</v>
      </c>
      <c r="B122" s="20">
        <v>97041.4</v>
      </c>
      <c r="C122" s="21">
        <v>28404.600000000002</v>
      </c>
      <c r="D122" s="20">
        <v>2647.3000000000006</v>
      </c>
      <c r="E122" s="21">
        <v>1761.8</v>
      </c>
      <c r="F122" s="20" t="s">
        <v>3</v>
      </c>
      <c r="G122" s="20">
        <v>796.3</v>
      </c>
      <c r="H122" s="20" t="s">
        <v>3</v>
      </c>
      <c r="I122" s="21">
        <v>130651.40000000001</v>
      </c>
      <c r="J122" s="20">
        <v>4516.7</v>
      </c>
      <c r="K122" s="20" t="s">
        <v>3</v>
      </c>
      <c r="L122" s="20" t="s">
        <v>3</v>
      </c>
      <c r="M122" s="20" t="s">
        <v>3</v>
      </c>
      <c r="N122" s="20" t="s">
        <v>3</v>
      </c>
      <c r="O122" s="20" t="s">
        <v>3</v>
      </c>
      <c r="P122" s="22">
        <v>4516.7</v>
      </c>
      <c r="Q122" s="23"/>
      <c r="R122" s="23"/>
      <c r="S122" s="24"/>
      <c r="T122" s="23"/>
      <c r="U122" s="23"/>
      <c r="V122" s="23"/>
    </row>
    <row r="123" spans="1:259" hidden="1" x14ac:dyDescent="0.2">
      <c r="A123" s="17" t="s">
        <v>83</v>
      </c>
      <c r="B123" s="20">
        <v>101198</v>
      </c>
      <c r="C123" s="21">
        <v>21442.5</v>
      </c>
      <c r="D123" s="20">
        <v>9606.5999999999985</v>
      </c>
      <c r="E123" s="21">
        <v>7164.8</v>
      </c>
      <c r="F123" s="20" t="s">
        <v>3</v>
      </c>
      <c r="G123" s="20">
        <v>808.8</v>
      </c>
      <c r="H123" s="20" t="s">
        <v>3</v>
      </c>
      <c r="I123" s="21">
        <v>140220.69999999998</v>
      </c>
      <c r="J123" s="20">
        <v>3289</v>
      </c>
      <c r="K123" s="20" t="s">
        <v>3</v>
      </c>
      <c r="L123" s="20" t="s">
        <v>3</v>
      </c>
      <c r="M123" s="20" t="s">
        <v>3</v>
      </c>
      <c r="N123" s="20" t="s">
        <v>3</v>
      </c>
      <c r="O123" s="20" t="s">
        <v>3</v>
      </c>
      <c r="P123" s="22">
        <v>3289</v>
      </c>
      <c r="Q123" s="23"/>
      <c r="R123" s="23"/>
      <c r="S123" s="24"/>
      <c r="T123" s="23"/>
      <c r="U123" s="23"/>
      <c r="V123" s="23"/>
    </row>
    <row r="124" spans="1:259" hidden="1" x14ac:dyDescent="0.2">
      <c r="A124" s="17" t="s">
        <v>84</v>
      </c>
      <c r="B124" s="20">
        <v>103026.79999999999</v>
      </c>
      <c r="C124" s="21">
        <v>21355.599999999999</v>
      </c>
      <c r="D124" s="20">
        <v>6290.5</v>
      </c>
      <c r="E124" s="21">
        <v>2426.5</v>
      </c>
      <c r="F124" s="20" t="s">
        <v>3</v>
      </c>
      <c r="G124" s="20">
        <v>811.8</v>
      </c>
      <c r="H124" s="20" t="s">
        <v>3</v>
      </c>
      <c r="I124" s="21">
        <v>133911.19999999998</v>
      </c>
      <c r="J124" s="20">
        <v>3888.3999999999996</v>
      </c>
      <c r="K124" s="20" t="s">
        <v>3</v>
      </c>
      <c r="L124" s="20" t="s">
        <v>3</v>
      </c>
      <c r="M124" s="20" t="s">
        <v>3</v>
      </c>
      <c r="N124" s="20" t="s">
        <v>3</v>
      </c>
      <c r="O124" s="20" t="s">
        <v>3</v>
      </c>
      <c r="P124" s="22">
        <v>3888.3999999999996</v>
      </c>
      <c r="Q124" s="23"/>
      <c r="R124" s="23"/>
      <c r="S124" s="24"/>
      <c r="T124" s="23"/>
      <c r="U124" s="23"/>
      <c r="V124" s="23"/>
    </row>
    <row r="125" spans="1:259" hidden="1" x14ac:dyDescent="0.2">
      <c r="A125" s="17" t="s">
        <v>69</v>
      </c>
      <c r="B125" s="20">
        <v>100509.09999999999</v>
      </c>
      <c r="C125" s="21">
        <v>23098.799999999999</v>
      </c>
      <c r="D125" s="20">
        <v>6138.2</v>
      </c>
      <c r="E125" s="21">
        <v>1218.1999999999998</v>
      </c>
      <c r="F125" s="20" t="s">
        <v>3</v>
      </c>
      <c r="G125" s="20">
        <v>801.2</v>
      </c>
      <c r="H125" s="20" t="s">
        <v>3</v>
      </c>
      <c r="I125" s="21">
        <v>131765.5</v>
      </c>
      <c r="J125" s="20">
        <v>3436.3999999999996</v>
      </c>
      <c r="K125" s="21">
        <v>701</v>
      </c>
      <c r="L125" s="20">
        <v>58.8</v>
      </c>
      <c r="M125" s="20" t="s">
        <v>3</v>
      </c>
      <c r="N125" s="20" t="s">
        <v>3</v>
      </c>
      <c r="O125" s="20" t="s">
        <v>3</v>
      </c>
      <c r="P125" s="22">
        <v>4196.2</v>
      </c>
      <c r="Q125" s="23"/>
      <c r="R125" s="23"/>
      <c r="S125" s="24"/>
      <c r="T125" s="23"/>
      <c r="U125" s="23"/>
      <c r="V125" s="23"/>
    </row>
    <row r="126" spans="1:259" hidden="1" x14ac:dyDescent="0.2">
      <c r="A126" s="17" t="s">
        <v>87</v>
      </c>
      <c r="B126" s="20">
        <v>108667.1</v>
      </c>
      <c r="C126" s="21">
        <v>27556.400000000001</v>
      </c>
      <c r="D126" s="20">
        <v>6211.1</v>
      </c>
      <c r="E126" s="21">
        <v>1174.4000000000001</v>
      </c>
      <c r="F126" s="20" t="s">
        <v>3</v>
      </c>
      <c r="G126" s="20">
        <v>787.1</v>
      </c>
      <c r="H126" s="20" t="s">
        <v>3</v>
      </c>
      <c r="I126" s="21">
        <v>144396.1</v>
      </c>
      <c r="J126" s="20">
        <v>3405.4</v>
      </c>
      <c r="K126" s="21">
        <v>1006.3</v>
      </c>
      <c r="L126" s="20">
        <v>58.8</v>
      </c>
      <c r="M126" s="20" t="s">
        <v>3</v>
      </c>
      <c r="N126" s="20" t="s">
        <v>3</v>
      </c>
      <c r="O126" s="20" t="s">
        <v>3</v>
      </c>
      <c r="P126" s="22">
        <v>4470.5</v>
      </c>
      <c r="Q126" s="23"/>
      <c r="R126" s="23"/>
      <c r="S126" s="24"/>
      <c r="T126" s="23"/>
      <c r="U126" s="23"/>
      <c r="V126" s="23"/>
    </row>
    <row r="127" spans="1:259" hidden="1" x14ac:dyDescent="0.2">
      <c r="A127" s="17" t="s">
        <v>88</v>
      </c>
      <c r="B127" s="20">
        <v>105568</v>
      </c>
      <c r="C127" s="21">
        <v>31952.2</v>
      </c>
      <c r="D127" s="20">
        <v>6564.4</v>
      </c>
      <c r="E127" s="21">
        <v>1136.9000000000001</v>
      </c>
      <c r="F127" s="20" t="s">
        <v>3</v>
      </c>
      <c r="G127" s="20">
        <v>790.3</v>
      </c>
      <c r="H127" s="20" t="s">
        <v>3</v>
      </c>
      <c r="I127" s="21">
        <v>146011.79999999999</v>
      </c>
      <c r="J127" s="20">
        <v>3485.9</v>
      </c>
      <c r="K127" s="21">
        <v>1060</v>
      </c>
      <c r="L127" s="20">
        <v>59.1</v>
      </c>
      <c r="M127" s="20" t="s">
        <v>3</v>
      </c>
      <c r="N127" s="20" t="s">
        <v>3</v>
      </c>
      <c r="O127" s="20" t="s">
        <v>3</v>
      </c>
      <c r="P127" s="22">
        <v>4605</v>
      </c>
      <c r="Q127" s="23"/>
      <c r="R127" s="23"/>
      <c r="S127" s="24"/>
      <c r="T127" s="23"/>
      <c r="U127" s="23"/>
      <c r="V127" s="23"/>
    </row>
    <row r="128" spans="1:259" ht="13.5" hidden="1" customHeight="1" x14ac:dyDescent="0.25">
      <c r="A128" s="17" t="s">
        <v>90</v>
      </c>
      <c r="B128" s="20">
        <v>119856.4</v>
      </c>
      <c r="C128" s="20">
        <v>30056</v>
      </c>
      <c r="D128" s="20">
        <v>5135.6000000000004</v>
      </c>
      <c r="E128" s="92">
        <v>1109.0999999999999</v>
      </c>
      <c r="F128" s="20" t="s">
        <v>3</v>
      </c>
      <c r="G128" s="20">
        <v>790.3</v>
      </c>
      <c r="H128" s="20" t="s">
        <v>3</v>
      </c>
      <c r="I128" s="20">
        <v>156947.4</v>
      </c>
      <c r="J128" s="20">
        <v>4165.8</v>
      </c>
      <c r="K128" s="20">
        <v>1775.2</v>
      </c>
      <c r="L128" s="20">
        <v>55.9</v>
      </c>
      <c r="M128" s="20" t="s">
        <v>3</v>
      </c>
      <c r="N128" s="20" t="s">
        <v>3</v>
      </c>
      <c r="O128" s="20" t="s">
        <v>3</v>
      </c>
      <c r="P128" s="20">
        <v>5996.9</v>
      </c>
      <c r="Q128" s="66"/>
      <c r="R128" s="66"/>
      <c r="S128" s="67"/>
      <c r="T128" s="66"/>
      <c r="U128" s="66"/>
      <c r="V128" s="66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  <c r="AP128" s="65"/>
      <c r="AQ128" s="65"/>
      <c r="AR128" s="65"/>
      <c r="AS128" s="65"/>
      <c r="AT128" s="65"/>
      <c r="AU128" s="65"/>
      <c r="AV128" s="65"/>
      <c r="AW128" s="65"/>
      <c r="AX128" s="65"/>
      <c r="AY128" s="65"/>
      <c r="AZ128" s="65"/>
      <c r="BA128" s="65"/>
      <c r="BB128" s="65"/>
      <c r="BC128" s="65"/>
      <c r="BD128" s="65"/>
      <c r="BE128" s="65"/>
      <c r="BF128" s="65"/>
      <c r="BG128" s="65"/>
      <c r="BH128" s="65"/>
      <c r="BI128" s="65"/>
      <c r="BJ128" s="65"/>
      <c r="BK128" s="65"/>
      <c r="BL128" s="65"/>
      <c r="BM128" s="65"/>
      <c r="BN128" s="65"/>
      <c r="BO128" s="65"/>
      <c r="BP128" s="65"/>
      <c r="BQ128" s="65"/>
      <c r="BR128" s="65"/>
      <c r="BS128" s="65"/>
      <c r="BT128" s="65"/>
      <c r="BU128" s="65"/>
      <c r="BV128" s="65"/>
      <c r="BW128" s="65"/>
      <c r="BX128" s="65"/>
      <c r="BY128" s="65"/>
      <c r="BZ128" s="65"/>
      <c r="CA128" s="65"/>
      <c r="CB128" s="65"/>
      <c r="CC128" s="65"/>
      <c r="CD128" s="65"/>
      <c r="CE128" s="65"/>
      <c r="CF128" s="65"/>
      <c r="CG128" s="65"/>
      <c r="CH128" s="65"/>
      <c r="CI128" s="65"/>
      <c r="CJ128" s="65"/>
      <c r="CK128" s="65"/>
      <c r="CL128" s="65"/>
      <c r="CM128" s="65"/>
      <c r="CN128" s="65"/>
      <c r="CO128" s="65"/>
      <c r="CP128" s="65"/>
      <c r="CQ128" s="65"/>
      <c r="CR128" s="65"/>
      <c r="CS128" s="65"/>
      <c r="CT128" s="65"/>
      <c r="CU128" s="65"/>
      <c r="CV128" s="65"/>
      <c r="CW128" s="65"/>
      <c r="CX128" s="65"/>
      <c r="CY128" s="65"/>
      <c r="CZ128" s="65"/>
      <c r="DA128" s="65"/>
      <c r="DB128" s="65"/>
      <c r="DC128" s="65"/>
      <c r="DD128" s="65"/>
      <c r="DE128" s="65"/>
      <c r="DF128" s="65"/>
      <c r="DG128" s="65"/>
      <c r="DH128" s="65"/>
      <c r="DI128" s="65"/>
      <c r="DJ128" s="65"/>
      <c r="DK128" s="65"/>
      <c r="DL128" s="65"/>
      <c r="DM128" s="65"/>
      <c r="DN128" s="65"/>
      <c r="DO128" s="65"/>
      <c r="DP128" s="65"/>
      <c r="DQ128" s="65"/>
      <c r="DR128" s="65"/>
      <c r="DS128" s="65"/>
      <c r="DT128" s="65"/>
      <c r="DU128" s="65"/>
      <c r="DV128" s="65"/>
      <c r="DW128" s="65"/>
      <c r="DX128" s="65"/>
      <c r="DY128" s="65"/>
      <c r="DZ128" s="65"/>
      <c r="EA128" s="65"/>
      <c r="EB128" s="65"/>
      <c r="EC128" s="65"/>
      <c r="ED128" s="65"/>
      <c r="EE128" s="65"/>
      <c r="EF128" s="65"/>
      <c r="EG128" s="65"/>
      <c r="EH128" s="65"/>
      <c r="EI128" s="65"/>
      <c r="EJ128" s="65"/>
      <c r="EK128" s="65"/>
      <c r="EL128" s="65"/>
      <c r="EM128" s="65"/>
      <c r="EN128" s="65"/>
      <c r="EO128" s="65"/>
      <c r="EP128" s="65"/>
      <c r="EQ128" s="65"/>
      <c r="ER128" s="65"/>
      <c r="ES128" s="65"/>
      <c r="ET128" s="65"/>
      <c r="EU128" s="65"/>
      <c r="EV128" s="65"/>
      <c r="EW128" s="65"/>
      <c r="EX128" s="65"/>
      <c r="EY128" s="65"/>
      <c r="EZ128" s="65"/>
      <c r="FA128" s="65"/>
      <c r="FB128" s="65"/>
      <c r="FC128" s="65"/>
      <c r="FD128" s="65"/>
      <c r="FE128" s="65"/>
      <c r="FF128" s="65"/>
      <c r="FG128" s="65"/>
      <c r="FH128" s="65"/>
      <c r="FI128" s="65"/>
      <c r="FJ128" s="65"/>
      <c r="FK128" s="65"/>
      <c r="FL128" s="65"/>
      <c r="FM128" s="65"/>
      <c r="FN128" s="65"/>
      <c r="FO128" s="65"/>
      <c r="FP128" s="65"/>
      <c r="FQ128" s="65"/>
      <c r="FR128" s="65"/>
      <c r="FS128" s="65"/>
      <c r="FT128" s="65"/>
      <c r="FU128" s="65"/>
      <c r="FV128" s="65"/>
      <c r="FW128" s="65"/>
      <c r="FX128" s="65"/>
      <c r="FY128" s="65"/>
      <c r="FZ128" s="65"/>
      <c r="GA128" s="65"/>
      <c r="GB128" s="65"/>
      <c r="GC128" s="65"/>
      <c r="GD128" s="65"/>
      <c r="GE128" s="65"/>
      <c r="GF128" s="65"/>
      <c r="GG128" s="65"/>
      <c r="GH128" s="65"/>
      <c r="GI128" s="65"/>
      <c r="GJ128" s="65"/>
      <c r="GK128" s="65"/>
      <c r="GL128" s="65"/>
      <c r="GM128" s="65"/>
      <c r="GN128" s="65"/>
      <c r="GO128" s="65"/>
      <c r="GP128" s="65"/>
      <c r="GQ128" s="65"/>
      <c r="GR128" s="65"/>
      <c r="GS128" s="65"/>
      <c r="GT128" s="65"/>
      <c r="GU128" s="65"/>
      <c r="GV128" s="65"/>
      <c r="GW128" s="65"/>
      <c r="GX128" s="65"/>
      <c r="GY128" s="65"/>
      <c r="GZ128" s="65"/>
      <c r="HA128" s="65"/>
      <c r="HB128" s="65"/>
      <c r="HC128" s="65"/>
      <c r="HD128" s="65"/>
      <c r="HE128" s="65"/>
      <c r="HF128" s="65"/>
      <c r="HG128" s="65"/>
      <c r="HH128" s="65"/>
      <c r="HI128" s="65"/>
      <c r="HJ128" s="65"/>
      <c r="HK128" s="65"/>
      <c r="HL128" s="65"/>
      <c r="HM128" s="65"/>
      <c r="HN128" s="65"/>
      <c r="HO128" s="65"/>
      <c r="HP128" s="65"/>
      <c r="HQ128" s="65"/>
      <c r="HR128" s="65"/>
      <c r="HS128" s="65"/>
      <c r="HT128" s="65"/>
      <c r="HU128" s="65"/>
      <c r="HV128" s="65"/>
      <c r="HW128" s="65"/>
      <c r="HX128" s="65"/>
      <c r="HY128" s="65"/>
      <c r="HZ128" s="65"/>
      <c r="IA128" s="65"/>
      <c r="IB128" s="65"/>
      <c r="IC128" s="65"/>
      <c r="ID128" s="65"/>
      <c r="IE128" s="65"/>
      <c r="IF128" s="65"/>
      <c r="IG128" s="65"/>
      <c r="IH128" s="65"/>
      <c r="II128" s="65"/>
      <c r="IJ128" s="65"/>
      <c r="IK128" s="65"/>
      <c r="IL128" s="65"/>
      <c r="IM128" s="65"/>
      <c r="IN128" s="65"/>
      <c r="IO128" s="65"/>
      <c r="IP128" s="65"/>
      <c r="IQ128" s="65"/>
      <c r="IR128" s="65"/>
      <c r="IS128" s="65"/>
      <c r="IT128" s="65"/>
      <c r="IU128" s="65"/>
      <c r="IV128" s="65"/>
      <c r="IW128" s="65"/>
      <c r="IX128" s="65"/>
      <c r="IY128" s="65"/>
    </row>
    <row r="129" spans="1:259" ht="13.5" hidden="1" customHeight="1" x14ac:dyDescent="0.25">
      <c r="A129" s="18" t="s">
        <v>92</v>
      </c>
      <c r="B129" s="20">
        <v>110697.9</v>
      </c>
      <c r="C129" s="20">
        <v>24903.1</v>
      </c>
      <c r="D129" s="20">
        <v>3905.5</v>
      </c>
      <c r="E129" s="92">
        <v>1020.3</v>
      </c>
      <c r="F129" s="20" t="s">
        <v>3</v>
      </c>
      <c r="G129" s="20">
        <v>790.3</v>
      </c>
      <c r="H129" s="20" t="s">
        <v>3</v>
      </c>
      <c r="I129" s="20">
        <v>141317.09999999998</v>
      </c>
      <c r="J129" s="20">
        <v>4930.6000000000004</v>
      </c>
      <c r="K129" s="20">
        <v>2418.8000000000002</v>
      </c>
      <c r="L129" s="20">
        <v>76.3</v>
      </c>
      <c r="M129" s="20" t="s">
        <v>3</v>
      </c>
      <c r="N129" s="20" t="s">
        <v>3</v>
      </c>
      <c r="O129" s="20" t="s">
        <v>3</v>
      </c>
      <c r="P129" s="20">
        <v>7425.7000000000007</v>
      </c>
      <c r="Q129" s="69"/>
      <c r="R129" s="69"/>
      <c r="S129" s="70"/>
      <c r="T129" s="69"/>
      <c r="U129" s="69"/>
      <c r="V129" s="69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8"/>
      <c r="AK129" s="68"/>
      <c r="AL129" s="68"/>
      <c r="AM129" s="68"/>
      <c r="AN129" s="68"/>
      <c r="AO129" s="68"/>
      <c r="AP129" s="68"/>
      <c r="AQ129" s="68"/>
      <c r="AR129" s="68"/>
      <c r="AS129" s="68"/>
      <c r="AT129" s="68"/>
      <c r="AU129" s="68"/>
      <c r="AV129" s="68"/>
      <c r="AW129" s="68"/>
      <c r="AX129" s="68"/>
      <c r="AY129" s="68"/>
      <c r="AZ129" s="68"/>
      <c r="BA129" s="68"/>
      <c r="BB129" s="68"/>
      <c r="BC129" s="68"/>
      <c r="BD129" s="68"/>
      <c r="BE129" s="68"/>
      <c r="BF129" s="68"/>
      <c r="BG129" s="68"/>
      <c r="BH129" s="68"/>
      <c r="BI129" s="68"/>
      <c r="BJ129" s="68"/>
      <c r="BK129" s="68"/>
      <c r="BL129" s="68"/>
      <c r="BM129" s="68"/>
      <c r="BN129" s="68"/>
      <c r="BO129" s="68"/>
      <c r="BP129" s="68"/>
      <c r="BQ129" s="68"/>
      <c r="BR129" s="68"/>
      <c r="BS129" s="68"/>
      <c r="BT129" s="68"/>
      <c r="BU129" s="68"/>
      <c r="BV129" s="68"/>
      <c r="BW129" s="68"/>
      <c r="BX129" s="68"/>
      <c r="BY129" s="68"/>
      <c r="BZ129" s="68"/>
      <c r="CA129" s="68"/>
      <c r="CB129" s="68"/>
      <c r="CC129" s="68"/>
      <c r="CD129" s="68"/>
      <c r="CE129" s="68"/>
      <c r="CF129" s="68"/>
      <c r="CG129" s="68"/>
      <c r="CH129" s="68"/>
      <c r="CI129" s="68"/>
      <c r="CJ129" s="68"/>
      <c r="CK129" s="68"/>
      <c r="CL129" s="68"/>
      <c r="CM129" s="68"/>
      <c r="CN129" s="68"/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68"/>
      <c r="EO129" s="68"/>
      <c r="EP129" s="68"/>
      <c r="EQ129" s="68"/>
      <c r="ER129" s="68"/>
      <c r="ES129" s="68"/>
      <c r="ET129" s="68"/>
      <c r="EU129" s="68"/>
      <c r="EV129" s="68"/>
      <c r="EW129" s="68"/>
      <c r="EX129" s="68"/>
      <c r="EY129" s="68"/>
      <c r="EZ129" s="68"/>
      <c r="FA129" s="68"/>
      <c r="FB129" s="68"/>
      <c r="FC129" s="68"/>
      <c r="FD129" s="68"/>
      <c r="FE129" s="68"/>
      <c r="FF129" s="68"/>
      <c r="FG129" s="68"/>
      <c r="FH129" s="68"/>
      <c r="FI129" s="68"/>
      <c r="FJ129" s="68"/>
      <c r="FK129" s="68"/>
      <c r="FL129" s="68"/>
      <c r="FM129" s="68"/>
      <c r="FN129" s="68"/>
      <c r="FO129" s="68"/>
      <c r="FP129" s="68"/>
      <c r="FQ129" s="68"/>
      <c r="FR129" s="68"/>
      <c r="FS129" s="68"/>
      <c r="FT129" s="68"/>
      <c r="FU129" s="68"/>
      <c r="FV129" s="68"/>
      <c r="FW129" s="68"/>
      <c r="FX129" s="68"/>
      <c r="FY129" s="68"/>
      <c r="FZ129" s="68"/>
      <c r="GA129" s="68"/>
      <c r="GB129" s="68"/>
      <c r="GC129" s="68"/>
      <c r="GD129" s="68"/>
      <c r="GE129" s="68"/>
      <c r="GF129" s="68"/>
      <c r="GG129" s="68"/>
      <c r="GH129" s="68"/>
      <c r="GI129" s="68"/>
      <c r="GJ129" s="68"/>
      <c r="GK129" s="68"/>
      <c r="GL129" s="68"/>
      <c r="GM129" s="68"/>
      <c r="GN129" s="68"/>
      <c r="GO129" s="68"/>
      <c r="GP129" s="68"/>
      <c r="GQ129" s="68"/>
      <c r="GR129" s="68"/>
      <c r="GS129" s="68"/>
      <c r="GT129" s="68"/>
      <c r="GU129" s="68"/>
      <c r="GV129" s="68"/>
      <c r="GW129" s="68"/>
      <c r="GX129" s="68"/>
      <c r="GY129" s="68"/>
      <c r="GZ129" s="68"/>
      <c r="HA129" s="68"/>
      <c r="HB129" s="68"/>
      <c r="HC129" s="68"/>
      <c r="HD129" s="68"/>
      <c r="HE129" s="68"/>
      <c r="HF129" s="68"/>
      <c r="HG129" s="68"/>
      <c r="HH129" s="68"/>
      <c r="HI129" s="68"/>
      <c r="HJ129" s="68"/>
      <c r="HK129" s="68"/>
      <c r="HL129" s="68"/>
      <c r="HM129" s="68"/>
      <c r="HN129" s="68"/>
      <c r="HO129" s="68"/>
      <c r="HP129" s="68"/>
      <c r="HQ129" s="68"/>
      <c r="HR129" s="68"/>
      <c r="HS129" s="68"/>
      <c r="HT129" s="68"/>
      <c r="HU129" s="68"/>
      <c r="HV129" s="68"/>
      <c r="HW129" s="68"/>
      <c r="HX129" s="68"/>
      <c r="HY129" s="68"/>
      <c r="HZ129" s="68"/>
      <c r="IA129" s="68"/>
      <c r="IB129" s="68"/>
      <c r="IC129" s="68"/>
      <c r="ID129" s="68"/>
      <c r="IE129" s="68"/>
      <c r="IF129" s="68"/>
      <c r="IG129" s="68"/>
      <c r="IH129" s="68"/>
      <c r="II129" s="68"/>
      <c r="IJ129" s="68"/>
      <c r="IK129" s="68"/>
      <c r="IL129" s="68"/>
      <c r="IM129" s="68"/>
      <c r="IN129" s="68"/>
      <c r="IO129" s="68"/>
      <c r="IP129" s="68"/>
      <c r="IQ129" s="68"/>
      <c r="IR129" s="68"/>
      <c r="IS129" s="68"/>
      <c r="IT129" s="68"/>
      <c r="IU129" s="68"/>
      <c r="IV129" s="68"/>
      <c r="IW129" s="68"/>
      <c r="IX129" s="68"/>
      <c r="IY129" s="68"/>
    </row>
    <row r="130" spans="1:259" ht="13.5" hidden="1" customHeight="1" x14ac:dyDescent="0.25">
      <c r="A130" s="18" t="s">
        <v>93</v>
      </c>
      <c r="B130" s="20">
        <v>107807</v>
      </c>
      <c r="C130" s="20">
        <v>24122.3</v>
      </c>
      <c r="D130" s="20">
        <v>5605.3</v>
      </c>
      <c r="E130" s="92">
        <v>1109.0999999999999</v>
      </c>
      <c r="F130" s="20" t="s">
        <v>3</v>
      </c>
      <c r="G130" s="20">
        <v>769.2</v>
      </c>
      <c r="H130" s="20" t="s">
        <v>3</v>
      </c>
      <c r="I130" s="20">
        <v>139412.9</v>
      </c>
      <c r="J130" s="20">
        <v>4982.3999999999996</v>
      </c>
      <c r="K130" s="20">
        <v>2069.8000000000002</v>
      </c>
      <c r="L130" s="20">
        <v>58.7</v>
      </c>
      <c r="M130" s="20" t="s">
        <v>3</v>
      </c>
      <c r="N130" s="20" t="s">
        <v>3</v>
      </c>
      <c r="O130" s="20" t="s">
        <v>3</v>
      </c>
      <c r="P130" s="20">
        <v>7110.9</v>
      </c>
      <c r="Q130" s="69"/>
      <c r="R130" s="69"/>
      <c r="S130" s="70"/>
      <c r="T130" s="69"/>
      <c r="U130" s="69"/>
      <c r="V130" s="69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8"/>
      <c r="AK130" s="68"/>
      <c r="AL130" s="68"/>
      <c r="AM130" s="68"/>
      <c r="AN130" s="68"/>
      <c r="AO130" s="68"/>
      <c r="AP130" s="68"/>
      <c r="AQ130" s="68"/>
      <c r="AR130" s="68"/>
      <c r="AS130" s="68"/>
      <c r="AT130" s="68"/>
      <c r="AU130" s="68"/>
      <c r="AV130" s="68"/>
      <c r="AW130" s="68"/>
      <c r="AX130" s="68"/>
      <c r="AY130" s="68"/>
      <c r="AZ130" s="68"/>
      <c r="BA130" s="68"/>
      <c r="BB130" s="68"/>
      <c r="BC130" s="68"/>
      <c r="BD130" s="68"/>
      <c r="BE130" s="68"/>
      <c r="BF130" s="68"/>
      <c r="BG130" s="68"/>
      <c r="BH130" s="68"/>
      <c r="BI130" s="68"/>
      <c r="BJ130" s="68"/>
      <c r="BK130" s="68"/>
      <c r="BL130" s="68"/>
      <c r="BM130" s="68"/>
      <c r="BN130" s="68"/>
      <c r="BO130" s="68"/>
      <c r="BP130" s="68"/>
      <c r="BQ130" s="68"/>
      <c r="BR130" s="68"/>
      <c r="BS130" s="68"/>
      <c r="BT130" s="68"/>
      <c r="BU130" s="68"/>
      <c r="BV130" s="68"/>
      <c r="BW130" s="68"/>
      <c r="BX130" s="68"/>
      <c r="BY130" s="68"/>
      <c r="BZ130" s="68"/>
      <c r="CA130" s="68"/>
      <c r="CB130" s="68"/>
      <c r="CC130" s="68"/>
      <c r="CD130" s="68"/>
      <c r="CE130" s="68"/>
      <c r="CF130" s="68"/>
      <c r="CG130" s="68"/>
      <c r="CH130" s="68"/>
      <c r="CI130" s="68"/>
      <c r="CJ130" s="68"/>
      <c r="CK130" s="68"/>
      <c r="CL130" s="68"/>
      <c r="CM130" s="68"/>
      <c r="CN130" s="68"/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68"/>
      <c r="EO130" s="68"/>
      <c r="EP130" s="68"/>
      <c r="EQ130" s="68"/>
      <c r="ER130" s="68"/>
      <c r="ES130" s="68"/>
      <c r="ET130" s="68"/>
      <c r="EU130" s="68"/>
      <c r="EV130" s="68"/>
      <c r="EW130" s="68"/>
      <c r="EX130" s="68"/>
      <c r="EY130" s="68"/>
      <c r="EZ130" s="68"/>
      <c r="FA130" s="68"/>
      <c r="FB130" s="68"/>
      <c r="FC130" s="68"/>
      <c r="FD130" s="68"/>
      <c r="FE130" s="68"/>
      <c r="FF130" s="68"/>
      <c r="FG130" s="68"/>
      <c r="FH130" s="68"/>
      <c r="FI130" s="68"/>
      <c r="FJ130" s="68"/>
      <c r="FK130" s="68"/>
      <c r="FL130" s="68"/>
      <c r="FM130" s="68"/>
      <c r="FN130" s="68"/>
      <c r="FO130" s="68"/>
      <c r="FP130" s="68"/>
      <c r="FQ130" s="68"/>
      <c r="FR130" s="68"/>
      <c r="FS130" s="68"/>
      <c r="FT130" s="68"/>
      <c r="FU130" s="68"/>
      <c r="FV130" s="68"/>
      <c r="FW130" s="68"/>
      <c r="FX130" s="68"/>
      <c r="FY130" s="68"/>
      <c r="FZ130" s="68"/>
      <c r="GA130" s="68"/>
      <c r="GB130" s="68"/>
      <c r="GC130" s="68"/>
      <c r="GD130" s="68"/>
      <c r="GE130" s="68"/>
      <c r="GF130" s="68"/>
      <c r="GG130" s="68"/>
      <c r="GH130" s="68"/>
      <c r="GI130" s="68"/>
      <c r="GJ130" s="68"/>
      <c r="GK130" s="68"/>
      <c r="GL130" s="68"/>
      <c r="GM130" s="68"/>
      <c r="GN130" s="68"/>
      <c r="GO130" s="68"/>
      <c r="GP130" s="68"/>
      <c r="GQ130" s="68"/>
      <c r="GR130" s="68"/>
      <c r="GS130" s="68"/>
      <c r="GT130" s="68"/>
      <c r="GU130" s="68"/>
      <c r="GV130" s="68"/>
      <c r="GW130" s="68"/>
      <c r="GX130" s="68"/>
      <c r="GY130" s="68"/>
      <c r="GZ130" s="68"/>
      <c r="HA130" s="68"/>
      <c r="HB130" s="68"/>
      <c r="HC130" s="68"/>
      <c r="HD130" s="68"/>
      <c r="HE130" s="68"/>
      <c r="HF130" s="68"/>
      <c r="HG130" s="68"/>
      <c r="HH130" s="68"/>
      <c r="HI130" s="68"/>
      <c r="HJ130" s="68"/>
      <c r="HK130" s="68"/>
      <c r="HL130" s="68"/>
      <c r="HM130" s="68"/>
      <c r="HN130" s="68"/>
      <c r="HO130" s="68"/>
      <c r="HP130" s="68"/>
      <c r="HQ130" s="68"/>
      <c r="HR130" s="68"/>
      <c r="HS130" s="68"/>
      <c r="HT130" s="68"/>
      <c r="HU130" s="68"/>
      <c r="HV130" s="68"/>
      <c r="HW130" s="68"/>
      <c r="HX130" s="68"/>
      <c r="HY130" s="68"/>
      <c r="HZ130" s="68"/>
      <c r="IA130" s="68"/>
      <c r="IB130" s="68"/>
      <c r="IC130" s="68"/>
      <c r="ID130" s="68"/>
      <c r="IE130" s="68"/>
      <c r="IF130" s="68"/>
      <c r="IG130" s="68"/>
      <c r="IH130" s="68"/>
      <c r="II130" s="68"/>
      <c r="IJ130" s="68"/>
      <c r="IK130" s="68"/>
      <c r="IL130" s="68"/>
      <c r="IM130" s="68"/>
      <c r="IN130" s="68"/>
      <c r="IO130" s="68"/>
      <c r="IP130" s="68"/>
      <c r="IQ130" s="68"/>
      <c r="IR130" s="68"/>
      <c r="IS130" s="68"/>
      <c r="IT130" s="68"/>
      <c r="IU130" s="68"/>
      <c r="IV130" s="68"/>
      <c r="IW130" s="68"/>
      <c r="IX130" s="68"/>
      <c r="IY130" s="68"/>
    </row>
    <row r="131" spans="1:259" ht="13.5" hidden="1" customHeight="1" x14ac:dyDescent="0.25">
      <c r="A131" s="18" t="s">
        <v>94</v>
      </c>
      <c r="B131" s="20">
        <v>120855.7</v>
      </c>
      <c r="C131" s="20">
        <v>29582.799999999999</v>
      </c>
      <c r="D131" s="20">
        <v>8666.9</v>
      </c>
      <c r="E131" s="92">
        <v>1211.8</v>
      </c>
      <c r="F131" s="20" t="s">
        <v>3</v>
      </c>
      <c r="G131" s="20">
        <v>769.2</v>
      </c>
      <c r="H131" s="20" t="s">
        <v>3</v>
      </c>
      <c r="I131" s="20">
        <v>161086.39999999999</v>
      </c>
      <c r="J131" s="20">
        <v>4998.7</v>
      </c>
      <c r="K131" s="20">
        <v>2464.1999999999998</v>
      </c>
      <c r="L131" s="20">
        <v>197.8</v>
      </c>
      <c r="M131" s="20" t="s">
        <v>3</v>
      </c>
      <c r="N131" s="20" t="s">
        <v>3</v>
      </c>
      <c r="O131" s="20" t="s">
        <v>3</v>
      </c>
      <c r="P131" s="20">
        <v>7660.7</v>
      </c>
      <c r="Q131" s="72"/>
      <c r="R131" s="72"/>
      <c r="S131" s="73"/>
      <c r="T131" s="72"/>
      <c r="U131" s="72"/>
      <c r="V131" s="72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  <c r="AR131" s="71"/>
      <c r="AS131" s="71"/>
      <c r="AT131" s="71"/>
      <c r="AU131" s="71"/>
      <c r="AV131" s="71"/>
      <c r="AW131" s="71"/>
      <c r="AX131" s="71"/>
      <c r="AY131" s="71"/>
      <c r="AZ131" s="71"/>
      <c r="BA131" s="71"/>
      <c r="BB131" s="71"/>
      <c r="BC131" s="71"/>
      <c r="BD131" s="71"/>
      <c r="BE131" s="71"/>
      <c r="BF131" s="71"/>
      <c r="BG131" s="71"/>
      <c r="BH131" s="71"/>
      <c r="BI131" s="71"/>
      <c r="BJ131" s="71"/>
      <c r="BK131" s="71"/>
      <c r="BL131" s="71"/>
      <c r="BM131" s="71"/>
      <c r="BN131" s="71"/>
      <c r="BO131" s="71"/>
      <c r="BP131" s="71"/>
      <c r="BQ131" s="71"/>
      <c r="BR131" s="71"/>
      <c r="BS131" s="71"/>
      <c r="BT131" s="71"/>
      <c r="BU131" s="71"/>
      <c r="BV131" s="71"/>
      <c r="BW131" s="71"/>
      <c r="BX131" s="71"/>
      <c r="BY131" s="71"/>
      <c r="BZ131" s="71"/>
      <c r="CA131" s="71"/>
      <c r="CB131" s="71"/>
      <c r="CC131" s="71"/>
      <c r="CD131" s="71"/>
      <c r="CE131" s="71"/>
      <c r="CF131" s="71"/>
      <c r="CG131" s="71"/>
      <c r="CH131" s="71"/>
      <c r="CI131" s="71"/>
      <c r="CJ131" s="71"/>
      <c r="CK131" s="71"/>
      <c r="CL131" s="71"/>
      <c r="CM131" s="71"/>
      <c r="CN131" s="71"/>
      <c r="CO131" s="71"/>
      <c r="CP131" s="71"/>
      <c r="CQ131" s="71"/>
      <c r="CR131" s="71"/>
      <c r="CS131" s="71"/>
      <c r="CT131" s="71"/>
      <c r="CU131" s="71"/>
      <c r="CV131" s="71"/>
      <c r="CW131" s="71"/>
      <c r="CX131" s="71"/>
      <c r="CY131" s="71"/>
      <c r="CZ131" s="71"/>
      <c r="DA131" s="71"/>
      <c r="DB131" s="71"/>
      <c r="DC131" s="71"/>
      <c r="DD131" s="71"/>
      <c r="DE131" s="71"/>
      <c r="DF131" s="71"/>
      <c r="DG131" s="71"/>
      <c r="DH131" s="71"/>
      <c r="DI131" s="71"/>
      <c r="DJ131" s="71"/>
      <c r="DK131" s="71"/>
      <c r="DL131" s="71"/>
      <c r="DM131" s="71"/>
      <c r="DN131" s="71"/>
      <c r="DO131" s="71"/>
      <c r="DP131" s="71"/>
      <c r="DQ131" s="71"/>
      <c r="DR131" s="71"/>
      <c r="DS131" s="71"/>
      <c r="DT131" s="71"/>
      <c r="DU131" s="71"/>
      <c r="DV131" s="71"/>
      <c r="DW131" s="71"/>
      <c r="DX131" s="71"/>
      <c r="DY131" s="71"/>
      <c r="DZ131" s="71"/>
      <c r="EA131" s="71"/>
      <c r="EB131" s="71"/>
      <c r="EC131" s="71"/>
      <c r="ED131" s="71"/>
      <c r="EE131" s="71"/>
      <c r="EF131" s="71"/>
      <c r="EG131" s="71"/>
      <c r="EH131" s="71"/>
      <c r="EI131" s="71"/>
      <c r="EJ131" s="71"/>
      <c r="EK131" s="71"/>
      <c r="EL131" s="71"/>
      <c r="EM131" s="71"/>
      <c r="EN131" s="71"/>
      <c r="EO131" s="71"/>
      <c r="EP131" s="71"/>
      <c r="EQ131" s="71"/>
      <c r="ER131" s="71"/>
      <c r="ES131" s="71"/>
      <c r="ET131" s="71"/>
      <c r="EU131" s="71"/>
      <c r="EV131" s="71"/>
      <c r="EW131" s="71"/>
      <c r="EX131" s="71"/>
      <c r="EY131" s="71"/>
      <c r="EZ131" s="71"/>
      <c r="FA131" s="71"/>
      <c r="FB131" s="71"/>
      <c r="FC131" s="71"/>
      <c r="FD131" s="71"/>
      <c r="FE131" s="71"/>
      <c r="FF131" s="71"/>
      <c r="FG131" s="71"/>
      <c r="FH131" s="71"/>
      <c r="FI131" s="71"/>
      <c r="FJ131" s="71"/>
      <c r="FK131" s="71"/>
      <c r="FL131" s="71"/>
      <c r="FM131" s="71"/>
      <c r="FN131" s="71"/>
      <c r="FO131" s="71"/>
      <c r="FP131" s="71"/>
      <c r="FQ131" s="71"/>
      <c r="FR131" s="71"/>
      <c r="FS131" s="71"/>
      <c r="FT131" s="71"/>
      <c r="FU131" s="71"/>
      <c r="FV131" s="71"/>
      <c r="FW131" s="71"/>
      <c r="FX131" s="71"/>
      <c r="FY131" s="71"/>
      <c r="FZ131" s="71"/>
      <c r="GA131" s="71"/>
      <c r="GB131" s="71"/>
      <c r="GC131" s="71"/>
      <c r="GD131" s="71"/>
      <c r="GE131" s="71"/>
      <c r="GF131" s="71"/>
      <c r="GG131" s="71"/>
      <c r="GH131" s="71"/>
      <c r="GI131" s="71"/>
      <c r="GJ131" s="71"/>
      <c r="GK131" s="71"/>
      <c r="GL131" s="71"/>
      <c r="GM131" s="71"/>
      <c r="GN131" s="71"/>
      <c r="GO131" s="71"/>
      <c r="GP131" s="71"/>
      <c r="GQ131" s="71"/>
      <c r="GR131" s="71"/>
      <c r="GS131" s="71"/>
      <c r="GT131" s="71"/>
      <c r="GU131" s="71"/>
      <c r="GV131" s="71"/>
      <c r="GW131" s="71"/>
      <c r="GX131" s="71"/>
      <c r="GY131" s="71"/>
      <c r="GZ131" s="71"/>
      <c r="HA131" s="71"/>
      <c r="HB131" s="71"/>
      <c r="HC131" s="71"/>
      <c r="HD131" s="71"/>
      <c r="HE131" s="71"/>
      <c r="HF131" s="71"/>
      <c r="HG131" s="71"/>
      <c r="HH131" s="71"/>
      <c r="HI131" s="71"/>
      <c r="HJ131" s="71"/>
      <c r="HK131" s="71"/>
      <c r="HL131" s="71"/>
      <c r="HM131" s="71"/>
      <c r="HN131" s="71"/>
      <c r="HO131" s="71"/>
      <c r="HP131" s="71"/>
      <c r="HQ131" s="71"/>
      <c r="HR131" s="71"/>
      <c r="HS131" s="71"/>
      <c r="HT131" s="71"/>
      <c r="HU131" s="71"/>
      <c r="HV131" s="71"/>
      <c r="HW131" s="71"/>
      <c r="HX131" s="71"/>
      <c r="HY131" s="71"/>
      <c r="HZ131" s="71"/>
      <c r="IA131" s="71"/>
      <c r="IB131" s="71"/>
      <c r="IC131" s="71"/>
      <c r="ID131" s="71"/>
      <c r="IE131" s="71"/>
      <c r="IF131" s="71"/>
      <c r="IG131" s="71"/>
      <c r="IH131" s="71"/>
      <c r="II131" s="71"/>
      <c r="IJ131" s="71"/>
      <c r="IK131" s="71"/>
      <c r="IL131" s="71"/>
      <c r="IM131" s="71"/>
      <c r="IN131" s="71"/>
      <c r="IO131" s="71"/>
      <c r="IP131" s="71"/>
      <c r="IQ131" s="71"/>
      <c r="IR131" s="71"/>
      <c r="IS131" s="71"/>
      <c r="IT131" s="71"/>
      <c r="IU131" s="71"/>
      <c r="IV131" s="71"/>
      <c r="IW131" s="71"/>
      <c r="IX131" s="71"/>
      <c r="IY131" s="71"/>
    </row>
    <row r="132" spans="1:259" ht="13.5" hidden="1" customHeight="1" x14ac:dyDescent="0.25">
      <c r="A132" s="18" t="s">
        <v>96</v>
      </c>
      <c r="B132" s="20">
        <v>96864.1</v>
      </c>
      <c r="C132" s="20">
        <v>25407</v>
      </c>
      <c r="D132" s="20">
        <v>6012.1</v>
      </c>
      <c r="E132" s="92">
        <v>23902.400000000001</v>
      </c>
      <c r="F132" s="20" t="s">
        <v>3</v>
      </c>
      <c r="G132" s="20">
        <v>723.1</v>
      </c>
      <c r="H132" s="20" t="s">
        <v>3</v>
      </c>
      <c r="I132" s="20">
        <v>152908.70000000001</v>
      </c>
      <c r="J132" s="20">
        <v>3862.6</v>
      </c>
      <c r="K132" s="20">
        <v>2598.1999999999998</v>
      </c>
      <c r="L132" s="20">
        <v>56.7</v>
      </c>
      <c r="M132" s="20">
        <v>1099.0999999999999</v>
      </c>
      <c r="N132" s="20" t="s">
        <v>3</v>
      </c>
      <c r="O132" s="20" t="s">
        <v>3</v>
      </c>
      <c r="P132" s="20">
        <v>7616.5999999999985</v>
      </c>
      <c r="Q132" s="75"/>
      <c r="R132" s="75"/>
      <c r="S132" s="76"/>
      <c r="T132" s="75"/>
      <c r="U132" s="75"/>
      <c r="V132" s="75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  <c r="AO132" s="74"/>
      <c r="AP132" s="74"/>
      <c r="AQ132" s="74"/>
      <c r="AR132" s="74"/>
      <c r="AS132" s="74"/>
      <c r="AT132" s="74"/>
      <c r="AU132" s="74"/>
      <c r="AV132" s="74"/>
      <c r="AW132" s="74"/>
      <c r="AX132" s="74"/>
      <c r="AY132" s="74"/>
      <c r="AZ132" s="74"/>
      <c r="BA132" s="74"/>
      <c r="BB132" s="74"/>
      <c r="BC132" s="74"/>
      <c r="BD132" s="74"/>
      <c r="BE132" s="74"/>
      <c r="BF132" s="74"/>
      <c r="BG132" s="74"/>
      <c r="BH132" s="74"/>
      <c r="BI132" s="74"/>
      <c r="BJ132" s="74"/>
      <c r="BK132" s="74"/>
      <c r="BL132" s="74"/>
      <c r="BM132" s="74"/>
      <c r="BN132" s="74"/>
      <c r="BO132" s="74"/>
      <c r="BP132" s="74"/>
      <c r="BQ132" s="74"/>
      <c r="BR132" s="74"/>
      <c r="BS132" s="74"/>
      <c r="BT132" s="74"/>
      <c r="BU132" s="74"/>
      <c r="BV132" s="74"/>
      <c r="BW132" s="74"/>
      <c r="BX132" s="74"/>
      <c r="BY132" s="74"/>
      <c r="BZ132" s="74"/>
      <c r="CA132" s="74"/>
      <c r="CB132" s="74"/>
      <c r="CC132" s="74"/>
      <c r="CD132" s="74"/>
      <c r="CE132" s="74"/>
      <c r="CF132" s="74"/>
      <c r="CG132" s="74"/>
      <c r="CH132" s="74"/>
      <c r="CI132" s="74"/>
      <c r="CJ132" s="74"/>
      <c r="CK132" s="74"/>
      <c r="CL132" s="74"/>
      <c r="CM132" s="74"/>
      <c r="CN132" s="74"/>
      <c r="CO132" s="74"/>
      <c r="CP132" s="74"/>
      <c r="CQ132" s="74"/>
      <c r="CR132" s="74"/>
      <c r="CS132" s="74"/>
      <c r="CT132" s="74"/>
      <c r="CU132" s="74"/>
      <c r="CV132" s="74"/>
      <c r="CW132" s="74"/>
      <c r="CX132" s="74"/>
      <c r="CY132" s="74"/>
      <c r="CZ132" s="74"/>
      <c r="DA132" s="74"/>
      <c r="DB132" s="74"/>
      <c r="DC132" s="74"/>
      <c r="DD132" s="74"/>
      <c r="DE132" s="74"/>
      <c r="DF132" s="74"/>
      <c r="DG132" s="74"/>
      <c r="DH132" s="74"/>
      <c r="DI132" s="74"/>
      <c r="DJ132" s="74"/>
      <c r="DK132" s="74"/>
      <c r="DL132" s="74"/>
      <c r="DM132" s="74"/>
      <c r="DN132" s="74"/>
      <c r="DO132" s="74"/>
      <c r="DP132" s="74"/>
      <c r="DQ132" s="74"/>
      <c r="DR132" s="74"/>
      <c r="DS132" s="74"/>
      <c r="DT132" s="74"/>
      <c r="DU132" s="74"/>
      <c r="DV132" s="74"/>
      <c r="DW132" s="74"/>
      <c r="DX132" s="74"/>
      <c r="DY132" s="74"/>
      <c r="DZ132" s="74"/>
      <c r="EA132" s="74"/>
      <c r="EB132" s="74"/>
      <c r="EC132" s="74"/>
      <c r="ED132" s="74"/>
      <c r="EE132" s="74"/>
      <c r="EF132" s="74"/>
      <c r="EG132" s="74"/>
      <c r="EH132" s="74"/>
      <c r="EI132" s="74"/>
      <c r="EJ132" s="74"/>
      <c r="EK132" s="74"/>
      <c r="EL132" s="74"/>
      <c r="EM132" s="74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/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M132" s="74"/>
      <c r="GN132" s="74"/>
      <c r="GO132" s="74"/>
      <c r="GP132" s="74"/>
      <c r="GQ132" s="74"/>
      <c r="GR132" s="74"/>
      <c r="GS132" s="74"/>
      <c r="GT132" s="74"/>
      <c r="GU132" s="74"/>
      <c r="GV132" s="74"/>
      <c r="GW132" s="74"/>
      <c r="GX132" s="74"/>
      <c r="GY132" s="74"/>
      <c r="GZ132" s="74"/>
      <c r="HA132" s="74"/>
      <c r="HB132" s="74"/>
      <c r="HC132" s="74"/>
      <c r="HD132" s="74"/>
      <c r="HE132" s="74"/>
      <c r="HF132" s="74"/>
      <c r="HG132" s="74"/>
      <c r="HH132" s="74"/>
      <c r="HI132" s="74"/>
      <c r="HJ132" s="74"/>
      <c r="HK132" s="74"/>
      <c r="HL132" s="74"/>
      <c r="HM132" s="74"/>
      <c r="HN132" s="74"/>
      <c r="HO132" s="74"/>
      <c r="HP132" s="74"/>
      <c r="HQ132" s="74"/>
      <c r="HR132" s="74"/>
      <c r="HS132" s="74"/>
      <c r="HT132" s="74"/>
      <c r="HU132" s="74"/>
      <c r="HV132" s="74"/>
      <c r="HW132" s="74"/>
      <c r="HX132" s="74"/>
      <c r="HY132" s="74"/>
      <c r="HZ132" s="74"/>
      <c r="IA132" s="74"/>
      <c r="IB132" s="74"/>
      <c r="IC132" s="74"/>
      <c r="ID132" s="74"/>
      <c r="IE132" s="74"/>
      <c r="IF132" s="74"/>
      <c r="IG132" s="74"/>
      <c r="IH132" s="74"/>
      <c r="II132" s="74"/>
      <c r="IJ132" s="74"/>
      <c r="IK132" s="74"/>
      <c r="IL132" s="74"/>
      <c r="IM132" s="74"/>
      <c r="IN132" s="74"/>
      <c r="IO132" s="74"/>
      <c r="IP132" s="74"/>
      <c r="IQ132" s="74"/>
      <c r="IR132" s="74"/>
      <c r="IS132" s="74"/>
      <c r="IT132" s="74"/>
      <c r="IU132" s="74"/>
      <c r="IV132" s="74"/>
      <c r="IW132" s="74"/>
      <c r="IX132" s="74"/>
      <c r="IY132" s="74"/>
    </row>
    <row r="133" spans="1:259" ht="13.5" hidden="1" customHeight="1" x14ac:dyDescent="0.25">
      <c r="A133" s="18" t="s">
        <v>59</v>
      </c>
      <c r="B133" s="20">
        <v>111847.7</v>
      </c>
      <c r="C133" s="20">
        <v>22312.7</v>
      </c>
      <c r="D133" s="20">
        <v>8018.5</v>
      </c>
      <c r="E133" s="92">
        <v>1262.2</v>
      </c>
      <c r="F133" s="20" t="s">
        <v>3</v>
      </c>
      <c r="G133" s="20">
        <v>692.7</v>
      </c>
      <c r="H133" s="20" t="s">
        <v>3</v>
      </c>
      <c r="I133" s="20">
        <v>144133.80000000002</v>
      </c>
      <c r="J133" s="20">
        <v>4788.6000000000004</v>
      </c>
      <c r="K133" s="20">
        <v>1018.3</v>
      </c>
      <c r="L133" s="20">
        <v>0.2</v>
      </c>
      <c r="M133" s="20" t="s">
        <v>3</v>
      </c>
      <c r="N133" s="20" t="s">
        <v>3</v>
      </c>
      <c r="O133" s="20" t="s">
        <v>3</v>
      </c>
      <c r="P133" s="20">
        <v>5807.1</v>
      </c>
      <c r="Q133" s="78"/>
      <c r="R133" s="78"/>
      <c r="S133" s="79"/>
      <c r="T133" s="78"/>
      <c r="U133" s="78"/>
      <c r="V133" s="78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7"/>
      <c r="AK133" s="77"/>
      <c r="AL133" s="77"/>
      <c r="AM133" s="77"/>
      <c r="AN133" s="77"/>
      <c r="AO133" s="77"/>
      <c r="AP133" s="77"/>
      <c r="AQ133" s="77"/>
      <c r="AR133" s="77"/>
      <c r="AS133" s="77"/>
      <c r="AT133" s="77"/>
      <c r="AU133" s="77"/>
      <c r="AV133" s="77"/>
      <c r="AW133" s="77"/>
      <c r="AX133" s="77"/>
      <c r="AY133" s="77"/>
      <c r="AZ133" s="77"/>
      <c r="BA133" s="77"/>
      <c r="BB133" s="77"/>
      <c r="BC133" s="77"/>
      <c r="BD133" s="77"/>
      <c r="BE133" s="77"/>
      <c r="BF133" s="77"/>
      <c r="BG133" s="77"/>
      <c r="BH133" s="77"/>
      <c r="BI133" s="77"/>
      <c r="BJ133" s="77"/>
      <c r="BK133" s="77"/>
      <c r="BL133" s="77"/>
      <c r="BM133" s="77"/>
      <c r="BN133" s="77"/>
      <c r="BO133" s="77"/>
      <c r="BP133" s="77"/>
      <c r="BQ133" s="77"/>
      <c r="BR133" s="77"/>
      <c r="BS133" s="77"/>
      <c r="BT133" s="77"/>
      <c r="BU133" s="77"/>
      <c r="BV133" s="77"/>
      <c r="BW133" s="77"/>
      <c r="BX133" s="77"/>
      <c r="BY133" s="77"/>
      <c r="BZ133" s="77"/>
      <c r="CA133" s="77"/>
      <c r="CB133" s="77"/>
      <c r="CC133" s="77"/>
      <c r="CD133" s="77"/>
      <c r="CE133" s="77"/>
      <c r="CF133" s="77"/>
      <c r="CG133" s="77"/>
      <c r="CH133" s="77"/>
      <c r="CI133" s="77"/>
      <c r="CJ133" s="77"/>
      <c r="CK133" s="77"/>
      <c r="CL133" s="77"/>
      <c r="CM133" s="77"/>
      <c r="CN133" s="77"/>
      <c r="CO133" s="77"/>
      <c r="CP133" s="77"/>
      <c r="CQ133" s="77"/>
      <c r="CR133" s="77"/>
      <c r="CS133" s="77"/>
      <c r="CT133" s="77"/>
      <c r="CU133" s="77"/>
      <c r="CV133" s="77"/>
      <c r="CW133" s="77"/>
      <c r="CX133" s="77"/>
      <c r="CY133" s="77"/>
      <c r="CZ133" s="77"/>
      <c r="DA133" s="77"/>
      <c r="DB133" s="77"/>
      <c r="DC133" s="77"/>
      <c r="DD133" s="77"/>
      <c r="DE133" s="77"/>
      <c r="DF133" s="77"/>
      <c r="DG133" s="77"/>
      <c r="DH133" s="77"/>
      <c r="DI133" s="77"/>
      <c r="DJ133" s="77"/>
      <c r="DK133" s="77"/>
      <c r="DL133" s="77"/>
      <c r="DM133" s="77"/>
      <c r="DN133" s="77"/>
      <c r="DO133" s="77"/>
      <c r="DP133" s="77"/>
      <c r="DQ133" s="77"/>
      <c r="DR133" s="77"/>
      <c r="DS133" s="77"/>
      <c r="DT133" s="77"/>
      <c r="DU133" s="77"/>
      <c r="DV133" s="77"/>
      <c r="DW133" s="77"/>
      <c r="DX133" s="77"/>
      <c r="DY133" s="77"/>
      <c r="DZ133" s="77"/>
      <c r="EA133" s="77"/>
      <c r="EB133" s="77"/>
      <c r="EC133" s="77"/>
      <c r="ED133" s="77"/>
      <c r="EE133" s="77"/>
      <c r="EF133" s="77"/>
      <c r="EG133" s="77"/>
      <c r="EH133" s="77"/>
      <c r="EI133" s="77"/>
      <c r="EJ133" s="77"/>
      <c r="EK133" s="77"/>
      <c r="EL133" s="77"/>
      <c r="EM133" s="77"/>
      <c r="EN133" s="77"/>
      <c r="EO133" s="77"/>
      <c r="EP133" s="77"/>
      <c r="EQ133" s="77"/>
      <c r="ER133" s="77"/>
      <c r="ES133" s="77"/>
      <c r="ET133" s="77"/>
      <c r="EU133" s="77"/>
      <c r="EV133" s="77"/>
      <c r="EW133" s="77"/>
      <c r="EX133" s="77"/>
      <c r="EY133" s="77"/>
      <c r="EZ133" s="77"/>
      <c r="FA133" s="77"/>
      <c r="FB133" s="77"/>
      <c r="FC133" s="77"/>
      <c r="FD133" s="77"/>
      <c r="FE133" s="77"/>
      <c r="FF133" s="77"/>
      <c r="FG133" s="77"/>
      <c r="FH133" s="77"/>
      <c r="FI133" s="77"/>
      <c r="FJ133" s="77"/>
      <c r="FK133" s="77"/>
      <c r="FL133" s="77"/>
      <c r="FM133" s="77"/>
      <c r="FN133" s="77"/>
      <c r="FO133" s="77"/>
      <c r="FP133" s="77"/>
      <c r="FQ133" s="77"/>
      <c r="FR133" s="77"/>
      <c r="FS133" s="77"/>
      <c r="FT133" s="77"/>
      <c r="FU133" s="77"/>
      <c r="FV133" s="77"/>
      <c r="FW133" s="77"/>
      <c r="FX133" s="77"/>
      <c r="FY133" s="77"/>
      <c r="FZ133" s="77"/>
      <c r="GA133" s="77"/>
      <c r="GB133" s="77"/>
      <c r="GC133" s="77"/>
      <c r="GD133" s="77"/>
      <c r="GE133" s="77"/>
      <c r="GF133" s="77"/>
      <c r="GG133" s="77"/>
      <c r="GH133" s="77"/>
      <c r="GI133" s="77"/>
      <c r="GJ133" s="77"/>
      <c r="GK133" s="77"/>
      <c r="GL133" s="77"/>
      <c r="GM133" s="77"/>
      <c r="GN133" s="77"/>
      <c r="GO133" s="77"/>
      <c r="GP133" s="77"/>
      <c r="GQ133" s="77"/>
      <c r="GR133" s="77"/>
      <c r="GS133" s="77"/>
      <c r="GT133" s="77"/>
      <c r="GU133" s="77"/>
      <c r="GV133" s="77"/>
      <c r="GW133" s="77"/>
      <c r="GX133" s="77"/>
      <c r="GY133" s="77"/>
      <c r="GZ133" s="77"/>
      <c r="HA133" s="77"/>
      <c r="HB133" s="77"/>
      <c r="HC133" s="77"/>
      <c r="HD133" s="77"/>
      <c r="HE133" s="77"/>
      <c r="HF133" s="77"/>
      <c r="HG133" s="77"/>
      <c r="HH133" s="77"/>
      <c r="HI133" s="77"/>
      <c r="HJ133" s="77"/>
      <c r="HK133" s="77"/>
      <c r="HL133" s="77"/>
      <c r="HM133" s="77"/>
      <c r="HN133" s="77"/>
      <c r="HO133" s="77"/>
      <c r="HP133" s="77"/>
      <c r="HQ133" s="77"/>
      <c r="HR133" s="77"/>
      <c r="HS133" s="77"/>
      <c r="HT133" s="77"/>
      <c r="HU133" s="77"/>
      <c r="HV133" s="77"/>
      <c r="HW133" s="77"/>
      <c r="HX133" s="77"/>
      <c r="HY133" s="77"/>
      <c r="HZ133" s="77"/>
      <c r="IA133" s="77"/>
      <c r="IB133" s="77"/>
      <c r="IC133" s="77"/>
      <c r="ID133" s="77"/>
      <c r="IE133" s="77"/>
      <c r="IF133" s="77"/>
      <c r="IG133" s="77"/>
      <c r="IH133" s="77"/>
      <c r="II133" s="77"/>
      <c r="IJ133" s="77"/>
      <c r="IK133" s="77"/>
      <c r="IL133" s="77"/>
      <c r="IM133" s="77"/>
      <c r="IN133" s="77"/>
      <c r="IO133" s="77"/>
      <c r="IP133" s="77"/>
      <c r="IQ133" s="77"/>
      <c r="IR133" s="77"/>
      <c r="IS133" s="77"/>
      <c r="IT133" s="77"/>
      <c r="IU133" s="77"/>
      <c r="IV133" s="77"/>
      <c r="IW133" s="77"/>
      <c r="IX133" s="77"/>
      <c r="IY133" s="77"/>
    </row>
    <row r="134" spans="1:259" ht="15.75" hidden="1" x14ac:dyDescent="0.25">
      <c r="A134" s="18" t="s">
        <v>98</v>
      </c>
      <c r="B134" s="20">
        <v>71839.5</v>
      </c>
      <c r="C134" s="21">
        <v>21920.600000000002</v>
      </c>
      <c r="D134" s="20">
        <v>6942.4000000000005</v>
      </c>
      <c r="E134" s="21">
        <v>48910.499999999993</v>
      </c>
      <c r="F134" s="20" t="s">
        <v>3</v>
      </c>
      <c r="G134" s="20">
        <v>692.7</v>
      </c>
      <c r="H134" s="20" t="s">
        <v>3</v>
      </c>
      <c r="I134" s="20">
        <v>150305.70000000001</v>
      </c>
      <c r="J134" s="20">
        <v>3759.3</v>
      </c>
      <c r="K134" s="21">
        <v>615</v>
      </c>
      <c r="L134" s="20">
        <v>318.60000000000002</v>
      </c>
      <c r="M134" s="20">
        <v>1100.2</v>
      </c>
      <c r="N134" s="20" t="s">
        <v>3</v>
      </c>
      <c r="O134" s="22" t="s">
        <v>3</v>
      </c>
      <c r="P134" s="20">
        <v>5793.1</v>
      </c>
      <c r="Q134" s="78"/>
      <c r="R134" s="78"/>
      <c r="S134" s="79"/>
      <c r="T134" s="78"/>
      <c r="U134" s="78"/>
      <c r="V134" s="78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7"/>
      <c r="AJ134" s="77"/>
      <c r="AK134" s="77"/>
      <c r="AL134" s="77"/>
      <c r="AM134" s="77"/>
      <c r="AN134" s="77"/>
      <c r="AO134" s="77"/>
      <c r="AP134" s="77"/>
      <c r="AQ134" s="77"/>
      <c r="AR134" s="77"/>
      <c r="AS134" s="77"/>
      <c r="AT134" s="77"/>
      <c r="AU134" s="77"/>
      <c r="AV134" s="77"/>
      <c r="AW134" s="77"/>
      <c r="AX134" s="77"/>
      <c r="AY134" s="77"/>
      <c r="AZ134" s="77"/>
      <c r="BA134" s="77"/>
      <c r="BB134" s="77"/>
      <c r="BC134" s="77"/>
      <c r="BD134" s="77"/>
      <c r="BE134" s="77"/>
      <c r="BF134" s="77"/>
      <c r="BG134" s="77"/>
      <c r="BH134" s="77"/>
      <c r="BI134" s="77"/>
      <c r="BJ134" s="77"/>
      <c r="BK134" s="77"/>
      <c r="BL134" s="77"/>
      <c r="BM134" s="77"/>
      <c r="BN134" s="77"/>
      <c r="BO134" s="77"/>
      <c r="BP134" s="77"/>
      <c r="BQ134" s="77"/>
      <c r="BR134" s="77"/>
      <c r="BS134" s="77"/>
      <c r="BT134" s="77"/>
      <c r="BU134" s="77"/>
      <c r="BV134" s="77"/>
      <c r="BW134" s="77"/>
      <c r="BX134" s="77"/>
      <c r="BY134" s="77"/>
      <c r="BZ134" s="77"/>
      <c r="CA134" s="77"/>
      <c r="CB134" s="77"/>
      <c r="CC134" s="77"/>
      <c r="CD134" s="77"/>
      <c r="CE134" s="77"/>
      <c r="CF134" s="77"/>
      <c r="CG134" s="77"/>
      <c r="CH134" s="77"/>
      <c r="CI134" s="77"/>
      <c r="CJ134" s="77"/>
      <c r="CK134" s="77"/>
      <c r="CL134" s="77"/>
      <c r="CM134" s="77"/>
      <c r="CN134" s="77"/>
      <c r="CO134" s="77"/>
      <c r="CP134" s="77"/>
      <c r="CQ134" s="77"/>
      <c r="CR134" s="77"/>
      <c r="CS134" s="77"/>
      <c r="CT134" s="77"/>
      <c r="CU134" s="77"/>
      <c r="CV134" s="77"/>
      <c r="CW134" s="77"/>
      <c r="CX134" s="77"/>
      <c r="CY134" s="77"/>
      <c r="CZ134" s="77"/>
      <c r="DA134" s="77"/>
      <c r="DB134" s="77"/>
      <c r="DC134" s="77"/>
      <c r="DD134" s="77"/>
      <c r="DE134" s="77"/>
      <c r="DF134" s="77"/>
      <c r="DG134" s="77"/>
      <c r="DH134" s="77"/>
      <c r="DI134" s="77"/>
      <c r="DJ134" s="77"/>
      <c r="DK134" s="77"/>
      <c r="DL134" s="77"/>
      <c r="DM134" s="77"/>
      <c r="DN134" s="77"/>
      <c r="DO134" s="77"/>
      <c r="DP134" s="77"/>
      <c r="DQ134" s="77"/>
      <c r="DR134" s="77"/>
      <c r="DS134" s="77"/>
      <c r="DT134" s="77"/>
      <c r="DU134" s="77"/>
      <c r="DV134" s="77"/>
      <c r="DW134" s="77"/>
      <c r="DX134" s="77"/>
      <c r="DY134" s="77"/>
      <c r="DZ134" s="77"/>
      <c r="EA134" s="77"/>
      <c r="EB134" s="77"/>
      <c r="EC134" s="77"/>
      <c r="ED134" s="77"/>
      <c r="EE134" s="77"/>
      <c r="EF134" s="77"/>
      <c r="EG134" s="77"/>
      <c r="EH134" s="77"/>
      <c r="EI134" s="77"/>
      <c r="EJ134" s="77"/>
      <c r="EK134" s="77"/>
      <c r="EL134" s="77"/>
      <c r="EM134" s="77"/>
      <c r="EN134" s="77"/>
      <c r="EO134" s="77"/>
      <c r="EP134" s="77"/>
      <c r="EQ134" s="77"/>
      <c r="ER134" s="77"/>
      <c r="ES134" s="77"/>
      <c r="ET134" s="77"/>
      <c r="EU134" s="77"/>
      <c r="EV134" s="77"/>
      <c r="EW134" s="77"/>
      <c r="EX134" s="77"/>
      <c r="EY134" s="77"/>
      <c r="EZ134" s="77"/>
      <c r="FA134" s="77"/>
      <c r="FB134" s="77"/>
      <c r="FC134" s="77"/>
      <c r="FD134" s="77"/>
      <c r="FE134" s="77"/>
      <c r="FF134" s="77"/>
      <c r="FG134" s="77"/>
      <c r="FH134" s="77"/>
      <c r="FI134" s="77"/>
      <c r="FJ134" s="77"/>
      <c r="FK134" s="77"/>
      <c r="FL134" s="77"/>
      <c r="FM134" s="77"/>
      <c r="FN134" s="77"/>
      <c r="FO134" s="77"/>
      <c r="FP134" s="77"/>
      <c r="FQ134" s="77"/>
      <c r="FR134" s="77"/>
      <c r="FS134" s="77"/>
      <c r="FT134" s="77"/>
      <c r="FU134" s="77"/>
      <c r="FV134" s="77"/>
      <c r="FW134" s="77"/>
      <c r="FX134" s="77"/>
      <c r="FY134" s="77"/>
      <c r="FZ134" s="77"/>
      <c r="GA134" s="77"/>
      <c r="GB134" s="77"/>
      <c r="GC134" s="77"/>
      <c r="GD134" s="77"/>
      <c r="GE134" s="77"/>
      <c r="GF134" s="77"/>
      <c r="GG134" s="77"/>
      <c r="GH134" s="77"/>
      <c r="GI134" s="77"/>
      <c r="GJ134" s="77"/>
      <c r="GK134" s="77"/>
      <c r="GL134" s="77"/>
      <c r="GM134" s="77"/>
      <c r="GN134" s="77"/>
      <c r="GO134" s="77"/>
      <c r="GP134" s="77"/>
      <c r="GQ134" s="77"/>
      <c r="GR134" s="77"/>
      <c r="GS134" s="77"/>
      <c r="GT134" s="77"/>
      <c r="GU134" s="77"/>
      <c r="GV134" s="77"/>
      <c r="GW134" s="77"/>
      <c r="GX134" s="77"/>
      <c r="GY134" s="77"/>
      <c r="GZ134" s="77"/>
      <c r="HA134" s="77"/>
      <c r="HB134" s="77"/>
      <c r="HC134" s="77"/>
      <c r="HD134" s="77"/>
      <c r="HE134" s="77"/>
      <c r="HF134" s="77"/>
      <c r="HG134" s="77"/>
      <c r="HH134" s="77"/>
      <c r="HI134" s="77"/>
      <c r="HJ134" s="77"/>
      <c r="HK134" s="77"/>
      <c r="HL134" s="77"/>
      <c r="HM134" s="77"/>
      <c r="HN134" s="77"/>
      <c r="HO134" s="77"/>
      <c r="HP134" s="77"/>
      <c r="HQ134" s="77"/>
      <c r="HR134" s="77"/>
      <c r="HS134" s="77"/>
      <c r="HT134" s="77"/>
      <c r="HU134" s="77"/>
      <c r="HV134" s="77"/>
      <c r="HW134" s="77"/>
      <c r="HX134" s="77"/>
      <c r="HY134" s="77"/>
      <c r="HZ134" s="77"/>
      <c r="IA134" s="77"/>
      <c r="IB134" s="77"/>
      <c r="IC134" s="77"/>
      <c r="ID134" s="77"/>
      <c r="IE134" s="77"/>
      <c r="IF134" s="77"/>
      <c r="IG134" s="77"/>
      <c r="IH134" s="77"/>
      <c r="II134" s="77"/>
      <c r="IJ134" s="77"/>
      <c r="IK134" s="77"/>
      <c r="IL134" s="77"/>
      <c r="IM134" s="77"/>
      <c r="IN134" s="77"/>
      <c r="IO134" s="77"/>
      <c r="IP134" s="77"/>
      <c r="IQ134" s="77"/>
      <c r="IR134" s="77"/>
      <c r="IS134" s="77"/>
      <c r="IT134" s="77"/>
      <c r="IU134" s="77"/>
      <c r="IV134" s="77"/>
      <c r="IW134" s="77"/>
      <c r="IX134" s="77"/>
      <c r="IY134" s="77"/>
    </row>
    <row r="135" spans="1:259" ht="13.5" hidden="1" customHeight="1" x14ac:dyDescent="0.25">
      <c r="A135" s="18" t="s">
        <v>99</v>
      </c>
      <c r="B135" s="20">
        <v>70579.5</v>
      </c>
      <c r="C135" s="21">
        <v>22282.2</v>
      </c>
      <c r="D135" s="20">
        <v>5329.6</v>
      </c>
      <c r="E135" s="21">
        <v>42302.8</v>
      </c>
      <c r="F135" s="20" t="s">
        <v>3</v>
      </c>
      <c r="G135" s="20">
        <v>684.1</v>
      </c>
      <c r="H135" s="20" t="s">
        <v>3</v>
      </c>
      <c r="I135" s="20">
        <v>141178.20000000001</v>
      </c>
      <c r="J135" s="20">
        <v>3977.6</v>
      </c>
      <c r="K135" s="21">
        <v>688</v>
      </c>
      <c r="L135" s="20">
        <v>315.10000000000002</v>
      </c>
      <c r="M135" s="20">
        <v>1100.5</v>
      </c>
      <c r="N135" s="20" t="s">
        <v>3</v>
      </c>
      <c r="O135" s="22" t="s">
        <v>3</v>
      </c>
      <c r="P135" s="20">
        <v>6081.2</v>
      </c>
      <c r="Q135" s="78"/>
      <c r="R135" s="78"/>
      <c r="S135" s="79"/>
      <c r="T135" s="78"/>
      <c r="U135" s="78"/>
      <c r="V135" s="78"/>
      <c r="W135" s="77"/>
      <c r="X135" s="77"/>
      <c r="Y135" s="77"/>
      <c r="Z135" s="77"/>
      <c r="AA135" s="77"/>
      <c r="AB135" s="77"/>
      <c r="AC135" s="77"/>
      <c r="AD135" s="77"/>
      <c r="AE135" s="77"/>
      <c r="AF135" s="77"/>
      <c r="AG135" s="77"/>
      <c r="AH135" s="77"/>
      <c r="AI135" s="77"/>
      <c r="AJ135" s="77"/>
      <c r="AK135" s="77"/>
      <c r="AL135" s="77"/>
      <c r="AM135" s="77"/>
      <c r="AN135" s="77"/>
      <c r="AO135" s="77"/>
      <c r="AP135" s="77"/>
      <c r="AQ135" s="77"/>
      <c r="AR135" s="77"/>
      <c r="AS135" s="77"/>
      <c r="AT135" s="77"/>
      <c r="AU135" s="77"/>
      <c r="AV135" s="77"/>
      <c r="AW135" s="77"/>
      <c r="AX135" s="77"/>
      <c r="AY135" s="77"/>
      <c r="AZ135" s="77"/>
      <c r="BA135" s="77"/>
      <c r="BB135" s="77"/>
      <c r="BC135" s="77"/>
      <c r="BD135" s="77"/>
      <c r="BE135" s="77"/>
      <c r="BF135" s="77"/>
      <c r="BG135" s="77"/>
      <c r="BH135" s="77"/>
      <c r="BI135" s="77"/>
      <c r="BJ135" s="77"/>
      <c r="BK135" s="77"/>
      <c r="BL135" s="77"/>
      <c r="BM135" s="77"/>
      <c r="BN135" s="77"/>
      <c r="BO135" s="77"/>
      <c r="BP135" s="77"/>
      <c r="BQ135" s="77"/>
      <c r="BR135" s="77"/>
      <c r="BS135" s="77"/>
      <c r="BT135" s="77"/>
      <c r="BU135" s="77"/>
      <c r="BV135" s="77"/>
      <c r="BW135" s="77"/>
      <c r="BX135" s="77"/>
      <c r="BY135" s="77"/>
      <c r="BZ135" s="77"/>
      <c r="CA135" s="77"/>
      <c r="CB135" s="77"/>
      <c r="CC135" s="77"/>
      <c r="CD135" s="77"/>
      <c r="CE135" s="77"/>
      <c r="CF135" s="77"/>
      <c r="CG135" s="77"/>
      <c r="CH135" s="77"/>
      <c r="CI135" s="77"/>
      <c r="CJ135" s="77"/>
      <c r="CK135" s="77"/>
      <c r="CL135" s="77"/>
      <c r="CM135" s="77"/>
      <c r="CN135" s="77"/>
      <c r="CO135" s="77"/>
      <c r="CP135" s="77"/>
      <c r="CQ135" s="77"/>
      <c r="CR135" s="77"/>
      <c r="CS135" s="77"/>
      <c r="CT135" s="77"/>
      <c r="CU135" s="77"/>
      <c r="CV135" s="77"/>
      <c r="CW135" s="77"/>
      <c r="CX135" s="77"/>
      <c r="CY135" s="77"/>
      <c r="CZ135" s="77"/>
      <c r="DA135" s="77"/>
      <c r="DB135" s="77"/>
      <c r="DC135" s="77"/>
      <c r="DD135" s="77"/>
      <c r="DE135" s="77"/>
      <c r="DF135" s="77"/>
      <c r="DG135" s="77"/>
      <c r="DH135" s="77"/>
      <c r="DI135" s="77"/>
      <c r="DJ135" s="77"/>
      <c r="DK135" s="77"/>
      <c r="DL135" s="77"/>
      <c r="DM135" s="77"/>
      <c r="DN135" s="77"/>
      <c r="DO135" s="77"/>
      <c r="DP135" s="77"/>
      <c r="DQ135" s="77"/>
      <c r="DR135" s="77"/>
      <c r="DS135" s="77"/>
      <c r="DT135" s="77"/>
      <c r="DU135" s="77"/>
      <c r="DV135" s="77"/>
      <c r="DW135" s="77"/>
      <c r="DX135" s="77"/>
      <c r="DY135" s="77"/>
      <c r="DZ135" s="77"/>
      <c r="EA135" s="77"/>
      <c r="EB135" s="77"/>
      <c r="EC135" s="77"/>
      <c r="ED135" s="77"/>
      <c r="EE135" s="77"/>
      <c r="EF135" s="77"/>
      <c r="EG135" s="77"/>
      <c r="EH135" s="77"/>
      <c r="EI135" s="77"/>
      <c r="EJ135" s="77"/>
      <c r="EK135" s="77"/>
      <c r="EL135" s="77"/>
      <c r="EM135" s="77"/>
      <c r="EN135" s="77"/>
      <c r="EO135" s="77"/>
      <c r="EP135" s="77"/>
      <c r="EQ135" s="77"/>
      <c r="ER135" s="77"/>
      <c r="ES135" s="77"/>
      <c r="ET135" s="77"/>
      <c r="EU135" s="77"/>
      <c r="EV135" s="77"/>
      <c r="EW135" s="77"/>
      <c r="EX135" s="77"/>
      <c r="EY135" s="77"/>
      <c r="EZ135" s="77"/>
      <c r="FA135" s="77"/>
      <c r="FB135" s="77"/>
      <c r="FC135" s="77"/>
      <c r="FD135" s="77"/>
      <c r="FE135" s="77"/>
      <c r="FF135" s="77"/>
      <c r="FG135" s="77"/>
      <c r="FH135" s="77"/>
      <c r="FI135" s="77"/>
      <c r="FJ135" s="77"/>
      <c r="FK135" s="77"/>
      <c r="FL135" s="77"/>
      <c r="FM135" s="77"/>
      <c r="FN135" s="77"/>
      <c r="FO135" s="77"/>
      <c r="FP135" s="77"/>
      <c r="FQ135" s="77"/>
      <c r="FR135" s="77"/>
      <c r="FS135" s="77"/>
      <c r="FT135" s="77"/>
      <c r="FU135" s="77"/>
      <c r="FV135" s="77"/>
      <c r="FW135" s="77"/>
      <c r="FX135" s="77"/>
      <c r="FY135" s="77"/>
      <c r="FZ135" s="77"/>
      <c r="GA135" s="77"/>
      <c r="GB135" s="77"/>
      <c r="GC135" s="77"/>
      <c r="GD135" s="77"/>
      <c r="GE135" s="77"/>
      <c r="GF135" s="77"/>
      <c r="GG135" s="77"/>
      <c r="GH135" s="77"/>
      <c r="GI135" s="77"/>
      <c r="GJ135" s="77"/>
      <c r="GK135" s="77"/>
      <c r="GL135" s="77"/>
      <c r="GM135" s="77"/>
      <c r="GN135" s="77"/>
      <c r="GO135" s="77"/>
      <c r="GP135" s="77"/>
      <c r="GQ135" s="77"/>
      <c r="GR135" s="77"/>
      <c r="GS135" s="77"/>
      <c r="GT135" s="77"/>
      <c r="GU135" s="77"/>
      <c r="GV135" s="77"/>
      <c r="GW135" s="77"/>
      <c r="GX135" s="77"/>
      <c r="GY135" s="77"/>
      <c r="GZ135" s="77"/>
      <c r="HA135" s="77"/>
      <c r="HB135" s="77"/>
      <c r="HC135" s="77"/>
      <c r="HD135" s="77"/>
      <c r="HE135" s="77"/>
      <c r="HF135" s="77"/>
      <c r="HG135" s="77"/>
      <c r="HH135" s="77"/>
      <c r="HI135" s="77"/>
      <c r="HJ135" s="77"/>
      <c r="HK135" s="77"/>
      <c r="HL135" s="77"/>
      <c r="HM135" s="77"/>
      <c r="HN135" s="77"/>
      <c r="HO135" s="77"/>
      <c r="HP135" s="77"/>
      <c r="HQ135" s="77"/>
      <c r="HR135" s="77"/>
      <c r="HS135" s="77"/>
      <c r="HT135" s="77"/>
      <c r="HU135" s="77"/>
      <c r="HV135" s="77"/>
      <c r="HW135" s="77"/>
      <c r="HX135" s="77"/>
      <c r="HY135" s="77"/>
      <c r="HZ135" s="77"/>
      <c r="IA135" s="77"/>
      <c r="IB135" s="77"/>
      <c r="IC135" s="77"/>
      <c r="ID135" s="77"/>
      <c r="IE135" s="77"/>
      <c r="IF135" s="77"/>
      <c r="IG135" s="77"/>
      <c r="IH135" s="77"/>
      <c r="II135" s="77"/>
      <c r="IJ135" s="77"/>
      <c r="IK135" s="77"/>
      <c r="IL135" s="77"/>
      <c r="IM135" s="77"/>
      <c r="IN135" s="77"/>
      <c r="IO135" s="77"/>
      <c r="IP135" s="77"/>
      <c r="IQ135" s="77"/>
      <c r="IR135" s="77"/>
      <c r="IS135" s="77"/>
      <c r="IT135" s="77"/>
      <c r="IU135" s="77"/>
      <c r="IV135" s="77"/>
      <c r="IW135" s="77"/>
      <c r="IX135" s="77"/>
      <c r="IY135" s="77"/>
    </row>
    <row r="136" spans="1:259" ht="13.5" customHeight="1" x14ac:dyDescent="0.25">
      <c r="A136" s="18" t="s">
        <v>100</v>
      </c>
      <c r="B136" s="20">
        <v>73871.7</v>
      </c>
      <c r="C136" s="20">
        <v>33637.5</v>
      </c>
      <c r="D136" s="20">
        <v>6898.8</v>
      </c>
      <c r="E136" s="92">
        <v>43532.5</v>
      </c>
      <c r="F136" s="20" t="s">
        <v>3</v>
      </c>
      <c r="G136" s="20">
        <v>684.1</v>
      </c>
      <c r="H136" s="20" t="s">
        <v>3</v>
      </c>
      <c r="I136" s="20">
        <v>158624.6</v>
      </c>
      <c r="J136" s="20">
        <v>3824.5</v>
      </c>
      <c r="K136" s="20">
        <v>1323</v>
      </c>
      <c r="L136" s="20">
        <v>255.3</v>
      </c>
      <c r="M136" s="20">
        <v>1102.7</v>
      </c>
      <c r="N136" s="20" t="s">
        <v>3</v>
      </c>
      <c r="O136" s="20" t="s">
        <v>3</v>
      </c>
      <c r="P136" s="20">
        <v>6505.5</v>
      </c>
      <c r="Q136" s="84"/>
      <c r="R136" s="84"/>
      <c r="S136" s="85"/>
      <c r="T136" s="84"/>
      <c r="U136" s="84"/>
      <c r="V136" s="84"/>
      <c r="W136" s="83"/>
      <c r="X136" s="83"/>
      <c r="Y136" s="83"/>
      <c r="Z136" s="83"/>
      <c r="AA136" s="83"/>
      <c r="AB136" s="83"/>
      <c r="AC136" s="83"/>
      <c r="AD136" s="83"/>
      <c r="AE136" s="83"/>
      <c r="AF136" s="83"/>
      <c r="AG136" s="83"/>
      <c r="AH136" s="83"/>
      <c r="AI136" s="83"/>
      <c r="AJ136" s="83"/>
      <c r="AK136" s="83"/>
      <c r="AL136" s="83"/>
      <c r="AM136" s="83"/>
      <c r="AN136" s="83"/>
      <c r="AO136" s="83"/>
      <c r="AP136" s="83"/>
      <c r="AQ136" s="83"/>
      <c r="AR136" s="83"/>
      <c r="AS136" s="83"/>
      <c r="AT136" s="83"/>
      <c r="AU136" s="83"/>
      <c r="AV136" s="83"/>
      <c r="AW136" s="83"/>
      <c r="AX136" s="83"/>
      <c r="AY136" s="83"/>
      <c r="AZ136" s="83"/>
      <c r="BA136" s="83"/>
      <c r="BB136" s="83"/>
      <c r="BC136" s="83"/>
      <c r="BD136" s="83"/>
      <c r="BE136" s="83"/>
      <c r="BF136" s="83"/>
      <c r="BG136" s="83"/>
      <c r="BH136" s="83"/>
      <c r="BI136" s="83"/>
      <c r="BJ136" s="83"/>
      <c r="BK136" s="83"/>
      <c r="BL136" s="83"/>
      <c r="BM136" s="83"/>
      <c r="BN136" s="83"/>
      <c r="BO136" s="83"/>
      <c r="BP136" s="83"/>
      <c r="BQ136" s="83"/>
      <c r="BR136" s="83"/>
      <c r="BS136" s="83"/>
      <c r="BT136" s="83"/>
      <c r="BU136" s="83"/>
      <c r="BV136" s="83"/>
      <c r="BW136" s="83"/>
      <c r="BX136" s="83"/>
      <c r="BY136" s="83"/>
      <c r="BZ136" s="83"/>
      <c r="CA136" s="83"/>
      <c r="CB136" s="83"/>
      <c r="CC136" s="83"/>
      <c r="CD136" s="83"/>
      <c r="CE136" s="83"/>
      <c r="CF136" s="83"/>
      <c r="CG136" s="83"/>
      <c r="CH136" s="83"/>
      <c r="CI136" s="83"/>
      <c r="CJ136" s="83"/>
      <c r="CK136" s="83"/>
      <c r="CL136" s="83"/>
      <c r="CM136" s="83"/>
      <c r="CN136" s="83"/>
      <c r="CO136" s="83"/>
      <c r="CP136" s="83"/>
      <c r="CQ136" s="83"/>
      <c r="CR136" s="83"/>
      <c r="CS136" s="83"/>
      <c r="CT136" s="83"/>
      <c r="CU136" s="83"/>
      <c r="CV136" s="83"/>
      <c r="CW136" s="83"/>
      <c r="CX136" s="83"/>
      <c r="CY136" s="83"/>
      <c r="CZ136" s="83"/>
      <c r="DA136" s="83"/>
      <c r="DB136" s="83"/>
      <c r="DC136" s="83"/>
      <c r="DD136" s="83"/>
      <c r="DE136" s="83"/>
      <c r="DF136" s="83"/>
      <c r="DG136" s="83"/>
      <c r="DH136" s="83"/>
      <c r="DI136" s="83"/>
      <c r="DJ136" s="83"/>
      <c r="DK136" s="83"/>
      <c r="DL136" s="83"/>
      <c r="DM136" s="83"/>
      <c r="DN136" s="83"/>
      <c r="DO136" s="83"/>
      <c r="DP136" s="83"/>
      <c r="DQ136" s="83"/>
      <c r="DR136" s="83"/>
      <c r="DS136" s="83"/>
      <c r="DT136" s="83"/>
      <c r="DU136" s="83"/>
      <c r="DV136" s="83"/>
      <c r="DW136" s="83"/>
      <c r="DX136" s="83"/>
      <c r="DY136" s="83"/>
      <c r="DZ136" s="83"/>
      <c r="EA136" s="83"/>
      <c r="EB136" s="83"/>
      <c r="EC136" s="83"/>
      <c r="ED136" s="83"/>
      <c r="EE136" s="83"/>
      <c r="EF136" s="83"/>
      <c r="EG136" s="83"/>
      <c r="EH136" s="83"/>
      <c r="EI136" s="83"/>
      <c r="EJ136" s="83"/>
      <c r="EK136" s="83"/>
      <c r="EL136" s="83"/>
      <c r="EM136" s="83"/>
      <c r="EN136" s="83"/>
      <c r="EO136" s="83"/>
      <c r="EP136" s="83"/>
      <c r="EQ136" s="83"/>
      <c r="ER136" s="83"/>
      <c r="ES136" s="83"/>
      <c r="ET136" s="83"/>
      <c r="EU136" s="83"/>
      <c r="EV136" s="83"/>
      <c r="EW136" s="83"/>
      <c r="EX136" s="83"/>
      <c r="EY136" s="83"/>
      <c r="EZ136" s="83"/>
      <c r="FA136" s="83"/>
      <c r="FB136" s="83"/>
      <c r="FC136" s="83"/>
      <c r="FD136" s="83"/>
      <c r="FE136" s="83"/>
      <c r="FF136" s="83"/>
      <c r="FG136" s="83"/>
      <c r="FH136" s="83"/>
      <c r="FI136" s="83"/>
      <c r="FJ136" s="83"/>
      <c r="FK136" s="83"/>
      <c r="FL136" s="83"/>
      <c r="FM136" s="83"/>
      <c r="FN136" s="83"/>
      <c r="FO136" s="83"/>
      <c r="FP136" s="83"/>
      <c r="FQ136" s="83"/>
      <c r="FR136" s="83"/>
      <c r="FS136" s="83"/>
      <c r="FT136" s="83"/>
      <c r="FU136" s="83"/>
      <c r="FV136" s="83"/>
      <c r="FW136" s="83"/>
      <c r="FX136" s="83"/>
      <c r="FY136" s="83"/>
      <c r="FZ136" s="83"/>
      <c r="GA136" s="83"/>
      <c r="GB136" s="83"/>
      <c r="GC136" s="83"/>
      <c r="GD136" s="83"/>
      <c r="GE136" s="83"/>
      <c r="GF136" s="83"/>
      <c r="GG136" s="83"/>
      <c r="GH136" s="83"/>
      <c r="GI136" s="83"/>
      <c r="GJ136" s="83"/>
      <c r="GK136" s="83"/>
      <c r="GL136" s="83"/>
      <c r="GM136" s="83"/>
      <c r="GN136" s="83"/>
      <c r="GO136" s="83"/>
      <c r="GP136" s="83"/>
      <c r="GQ136" s="83"/>
      <c r="GR136" s="83"/>
      <c r="GS136" s="83"/>
      <c r="GT136" s="83"/>
      <c r="GU136" s="83"/>
      <c r="GV136" s="83"/>
      <c r="GW136" s="83"/>
      <c r="GX136" s="83"/>
      <c r="GY136" s="83"/>
      <c r="GZ136" s="83"/>
      <c r="HA136" s="83"/>
      <c r="HB136" s="83"/>
      <c r="HC136" s="83"/>
      <c r="HD136" s="83"/>
      <c r="HE136" s="83"/>
      <c r="HF136" s="83"/>
      <c r="HG136" s="83"/>
      <c r="HH136" s="83"/>
      <c r="HI136" s="83"/>
      <c r="HJ136" s="83"/>
      <c r="HK136" s="83"/>
      <c r="HL136" s="83"/>
      <c r="HM136" s="83"/>
      <c r="HN136" s="83"/>
      <c r="HO136" s="83"/>
      <c r="HP136" s="83"/>
      <c r="HQ136" s="83"/>
      <c r="HR136" s="83"/>
      <c r="HS136" s="83"/>
      <c r="HT136" s="83"/>
      <c r="HU136" s="83"/>
      <c r="HV136" s="83"/>
      <c r="HW136" s="83"/>
      <c r="HX136" s="83"/>
      <c r="HY136" s="83"/>
      <c r="HZ136" s="83"/>
      <c r="IA136" s="83"/>
      <c r="IB136" s="83"/>
      <c r="IC136" s="83"/>
      <c r="ID136" s="83"/>
      <c r="IE136" s="83"/>
      <c r="IF136" s="83"/>
      <c r="IG136" s="83"/>
      <c r="IH136" s="83"/>
      <c r="II136" s="83"/>
      <c r="IJ136" s="83"/>
      <c r="IK136" s="83"/>
      <c r="IL136" s="83"/>
      <c r="IM136" s="83"/>
      <c r="IN136" s="83"/>
      <c r="IO136" s="83"/>
      <c r="IP136" s="83"/>
      <c r="IQ136" s="83"/>
      <c r="IR136" s="83"/>
      <c r="IS136" s="83"/>
      <c r="IT136" s="83"/>
      <c r="IU136" s="83"/>
      <c r="IV136" s="83"/>
      <c r="IW136" s="83"/>
      <c r="IX136" s="83"/>
      <c r="IY136" s="83"/>
    </row>
    <row r="137" spans="1:259" ht="13.5" customHeight="1" x14ac:dyDescent="0.25">
      <c r="A137" s="17"/>
      <c r="B137" s="20"/>
      <c r="C137" s="21"/>
      <c r="D137" s="20"/>
      <c r="E137" s="21"/>
      <c r="F137" s="20"/>
      <c r="G137" s="20"/>
      <c r="H137" s="20"/>
      <c r="I137" s="20"/>
      <c r="J137" s="20"/>
      <c r="K137" s="21"/>
      <c r="L137" s="20"/>
      <c r="M137" s="20"/>
      <c r="N137" s="20"/>
      <c r="O137" s="22"/>
      <c r="P137" s="20"/>
      <c r="Q137" s="84"/>
      <c r="R137" s="84"/>
      <c r="S137" s="85"/>
      <c r="T137" s="84"/>
      <c r="U137" s="84"/>
      <c r="V137" s="84"/>
      <c r="W137" s="83"/>
      <c r="X137" s="83"/>
      <c r="Y137" s="83"/>
      <c r="Z137" s="83"/>
      <c r="AA137" s="83"/>
      <c r="AB137" s="83"/>
      <c r="AC137" s="83"/>
      <c r="AD137" s="83"/>
      <c r="AE137" s="83"/>
      <c r="AF137" s="83"/>
      <c r="AG137" s="83"/>
      <c r="AH137" s="83"/>
      <c r="AI137" s="83"/>
      <c r="AJ137" s="83"/>
      <c r="AK137" s="83"/>
      <c r="AL137" s="83"/>
      <c r="AM137" s="83"/>
      <c r="AN137" s="83"/>
      <c r="AO137" s="83"/>
      <c r="AP137" s="83"/>
      <c r="AQ137" s="83"/>
      <c r="AR137" s="83"/>
      <c r="AS137" s="83"/>
      <c r="AT137" s="83"/>
      <c r="AU137" s="83"/>
      <c r="AV137" s="83"/>
      <c r="AW137" s="83"/>
      <c r="AX137" s="83"/>
      <c r="AY137" s="83"/>
      <c r="AZ137" s="83"/>
      <c r="BA137" s="83"/>
      <c r="BB137" s="83"/>
      <c r="BC137" s="83"/>
      <c r="BD137" s="83"/>
      <c r="BE137" s="83"/>
      <c r="BF137" s="83"/>
      <c r="BG137" s="83"/>
      <c r="BH137" s="83"/>
      <c r="BI137" s="83"/>
      <c r="BJ137" s="83"/>
      <c r="BK137" s="83"/>
      <c r="BL137" s="83"/>
      <c r="BM137" s="83"/>
      <c r="BN137" s="83"/>
      <c r="BO137" s="83"/>
      <c r="BP137" s="83"/>
      <c r="BQ137" s="83"/>
      <c r="BR137" s="83"/>
      <c r="BS137" s="83"/>
      <c r="BT137" s="83"/>
      <c r="BU137" s="83"/>
      <c r="BV137" s="83"/>
      <c r="BW137" s="83"/>
      <c r="BX137" s="83"/>
      <c r="BY137" s="83"/>
      <c r="BZ137" s="83"/>
      <c r="CA137" s="83"/>
      <c r="CB137" s="83"/>
      <c r="CC137" s="83"/>
      <c r="CD137" s="83"/>
      <c r="CE137" s="83"/>
      <c r="CF137" s="83"/>
      <c r="CG137" s="83"/>
      <c r="CH137" s="83"/>
      <c r="CI137" s="83"/>
      <c r="CJ137" s="83"/>
      <c r="CK137" s="83"/>
      <c r="CL137" s="83"/>
      <c r="CM137" s="83"/>
      <c r="CN137" s="83"/>
      <c r="CO137" s="83"/>
      <c r="CP137" s="83"/>
      <c r="CQ137" s="83"/>
      <c r="CR137" s="83"/>
      <c r="CS137" s="83"/>
      <c r="CT137" s="83"/>
      <c r="CU137" s="83"/>
      <c r="CV137" s="83"/>
      <c r="CW137" s="83"/>
      <c r="CX137" s="83"/>
      <c r="CY137" s="83"/>
      <c r="CZ137" s="83"/>
      <c r="DA137" s="83"/>
      <c r="DB137" s="83"/>
      <c r="DC137" s="83"/>
      <c r="DD137" s="83"/>
      <c r="DE137" s="83"/>
      <c r="DF137" s="83"/>
      <c r="DG137" s="83"/>
      <c r="DH137" s="83"/>
      <c r="DI137" s="83"/>
      <c r="DJ137" s="83"/>
      <c r="DK137" s="83"/>
      <c r="DL137" s="83"/>
      <c r="DM137" s="83"/>
      <c r="DN137" s="83"/>
      <c r="DO137" s="83"/>
      <c r="DP137" s="83"/>
      <c r="DQ137" s="83"/>
      <c r="DR137" s="83"/>
      <c r="DS137" s="83"/>
      <c r="DT137" s="83"/>
      <c r="DU137" s="83"/>
      <c r="DV137" s="83"/>
      <c r="DW137" s="83"/>
      <c r="DX137" s="83"/>
      <c r="DY137" s="83"/>
      <c r="DZ137" s="83"/>
      <c r="EA137" s="83"/>
      <c r="EB137" s="83"/>
      <c r="EC137" s="83"/>
      <c r="ED137" s="83"/>
      <c r="EE137" s="83"/>
      <c r="EF137" s="83"/>
      <c r="EG137" s="83"/>
      <c r="EH137" s="83"/>
      <c r="EI137" s="83"/>
      <c r="EJ137" s="83"/>
      <c r="EK137" s="83"/>
      <c r="EL137" s="83"/>
      <c r="EM137" s="83"/>
      <c r="EN137" s="83"/>
      <c r="EO137" s="83"/>
      <c r="EP137" s="83"/>
      <c r="EQ137" s="83"/>
      <c r="ER137" s="83"/>
      <c r="ES137" s="83"/>
      <c r="ET137" s="83"/>
      <c r="EU137" s="83"/>
      <c r="EV137" s="83"/>
      <c r="EW137" s="83"/>
      <c r="EX137" s="83"/>
      <c r="EY137" s="83"/>
      <c r="EZ137" s="83"/>
      <c r="FA137" s="83"/>
      <c r="FB137" s="83"/>
      <c r="FC137" s="83"/>
      <c r="FD137" s="83"/>
      <c r="FE137" s="83"/>
      <c r="FF137" s="83"/>
      <c r="FG137" s="83"/>
      <c r="FH137" s="83"/>
      <c r="FI137" s="83"/>
      <c r="FJ137" s="83"/>
      <c r="FK137" s="83"/>
      <c r="FL137" s="83"/>
      <c r="FM137" s="83"/>
      <c r="FN137" s="83"/>
      <c r="FO137" s="83"/>
      <c r="FP137" s="83"/>
      <c r="FQ137" s="83"/>
      <c r="FR137" s="83"/>
      <c r="FS137" s="83"/>
      <c r="FT137" s="83"/>
      <c r="FU137" s="83"/>
      <c r="FV137" s="83"/>
      <c r="FW137" s="83"/>
      <c r="FX137" s="83"/>
      <c r="FY137" s="83"/>
      <c r="FZ137" s="83"/>
      <c r="GA137" s="83"/>
      <c r="GB137" s="83"/>
      <c r="GC137" s="83"/>
      <c r="GD137" s="83"/>
      <c r="GE137" s="83"/>
      <c r="GF137" s="83"/>
      <c r="GG137" s="83"/>
      <c r="GH137" s="83"/>
      <c r="GI137" s="83"/>
      <c r="GJ137" s="83"/>
      <c r="GK137" s="83"/>
      <c r="GL137" s="83"/>
      <c r="GM137" s="83"/>
      <c r="GN137" s="83"/>
      <c r="GO137" s="83"/>
      <c r="GP137" s="83"/>
      <c r="GQ137" s="83"/>
      <c r="GR137" s="83"/>
      <c r="GS137" s="83"/>
      <c r="GT137" s="83"/>
      <c r="GU137" s="83"/>
      <c r="GV137" s="83"/>
      <c r="GW137" s="83"/>
      <c r="GX137" s="83"/>
      <c r="GY137" s="83"/>
      <c r="GZ137" s="83"/>
      <c r="HA137" s="83"/>
      <c r="HB137" s="83"/>
      <c r="HC137" s="83"/>
      <c r="HD137" s="83"/>
      <c r="HE137" s="83"/>
      <c r="HF137" s="83"/>
      <c r="HG137" s="83"/>
      <c r="HH137" s="83"/>
      <c r="HI137" s="83"/>
      <c r="HJ137" s="83"/>
      <c r="HK137" s="83"/>
      <c r="HL137" s="83"/>
      <c r="HM137" s="83"/>
      <c r="HN137" s="83"/>
      <c r="HO137" s="83"/>
      <c r="HP137" s="83"/>
      <c r="HQ137" s="83"/>
      <c r="HR137" s="83"/>
      <c r="HS137" s="83"/>
      <c r="HT137" s="83"/>
      <c r="HU137" s="83"/>
      <c r="HV137" s="83"/>
      <c r="HW137" s="83"/>
      <c r="HX137" s="83"/>
      <c r="HY137" s="83"/>
      <c r="HZ137" s="83"/>
      <c r="IA137" s="83"/>
      <c r="IB137" s="83"/>
      <c r="IC137" s="83"/>
      <c r="ID137" s="83"/>
      <c r="IE137" s="83"/>
      <c r="IF137" s="83"/>
      <c r="IG137" s="83"/>
      <c r="IH137" s="83"/>
      <c r="II137" s="83"/>
      <c r="IJ137" s="83"/>
      <c r="IK137" s="83"/>
      <c r="IL137" s="83"/>
      <c r="IM137" s="83"/>
      <c r="IN137" s="83"/>
      <c r="IO137" s="83"/>
      <c r="IP137" s="83"/>
      <c r="IQ137" s="83"/>
      <c r="IR137" s="83"/>
      <c r="IS137" s="83"/>
      <c r="IT137" s="83"/>
      <c r="IU137" s="83"/>
      <c r="IV137" s="83"/>
      <c r="IW137" s="83"/>
      <c r="IX137" s="83"/>
      <c r="IY137" s="83"/>
    </row>
    <row r="138" spans="1:259" ht="13.5" customHeight="1" x14ac:dyDescent="0.25">
      <c r="A138" s="17" t="s">
        <v>71</v>
      </c>
      <c r="B138" s="20">
        <v>73813.899999999994</v>
      </c>
      <c r="C138" s="20">
        <v>26127.7</v>
      </c>
      <c r="D138" s="20">
        <v>6308.1</v>
      </c>
      <c r="E138" s="92">
        <v>46306.6</v>
      </c>
      <c r="F138" s="20" t="s">
        <v>3</v>
      </c>
      <c r="G138" s="20">
        <v>684.1</v>
      </c>
      <c r="H138" s="20" t="s">
        <v>3</v>
      </c>
      <c r="I138" s="20">
        <v>153240.4</v>
      </c>
      <c r="J138" s="20">
        <v>3550.9</v>
      </c>
      <c r="K138" s="20">
        <v>1514.5</v>
      </c>
      <c r="L138" s="20">
        <v>238.1</v>
      </c>
      <c r="M138" s="20">
        <v>1103</v>
      </c>
      <c r="N138" s="20" t="s">
        <v>3</v>
      </c>
      <c r="O138" s="20" t="s">
        <v>3</v>
      </c>
      <c r="P138" s="20">
        <v>6406.5</v>
      </c>
      <c r="Q138" s="92"/>
      <c r="R138" s="21"/>
      <c r="S138" s="88"/>
      <c r="T138" s="87"/>
      <c r="U138" s="87"/>
      <c r="V138" s="87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6"/>
      <c r="AP138" s="86"/>
      <c r="AQ138" s="86"/>
      <c r="AR138" s="86"/>
      <c r="AS138" s="86"/>
      <c r="AT138" s="86"/>
      <c r="AU138" s="86"/>
      <c r="AV138" s="86"/>
      <c r="AW138" s="86"/>
      <c r="AX138" s="86"/>
      <c r="AY138" s="86"/>
      <c r="AZ138" s="86"/>
      <c r="BA138" s="86"/>
      <c r="BB138" s="86"/>
      <c r="BC138" s="86"/>
      <c r="BD138" s="86"/>
      <c r="BE138" s="86"/>
      <c r="BF138" s="86"/>
      <c r="BG138" s="86"/>
      <c r="BH138" s="86"/>
      <c r="BI138" s="86"/>
      <c r="BJ138" s="86"/>
      <c r="BK138" s="86"/>
      <c r="BL138" s="86"/>
      <c r="BM138" s="86"/>
      <c r="BN138" s="86"/>
      <c r="BO138" s="86"/>
      <c r="BP138" s="86"/>
      <c r="BQ138" s="86"/>
      <c r="BR138" s="86"/>
      <c r="BS138" s="86"/>
      <c r="BT138" s="86"/>
      <c r="BU138" s="86"/>
      <c r="BV138" s="86"/>
      <c r="BW138" s="86"/>
      <c r="BX138" s="86"/>
      <c r="BY138" s="86"/>
      <c r="BZ138" s="86"/>
      <c r="CA138" s="86"/>
      <c r="CB138" s="86"/>
      <c r="CC138" s="86"/>
      <c r="CD138" s="86"/>
      <c r="CE138" s="86"/>
      <c r="CF138" s="86"/>
      <c r="CG138" s="86"/>
      <c r="CH138" s="86"/>
      <c r="CI138" s="86"/>
      <c r="CJ138" s="86"/>
      <c r="CK138" s="86"/>
      <c r="CL138" s="86"/>
      <c r="CM138" s="86"/>
      <c r="CN138" s="86"/>
      <c r="CO138" s="86"/>
      <c r="CP138" s="86"/>
      <c r="CQ138" s="86"/>
      <c r="CR138" s="86"/>
      <c r="CS138" s="86"/>
      <c r="CT138" s="86"/>
      <c r="CU138" s="86"/>
      <c r="CV138" s="86"/>
      <c r="CW138" s="86"/>
      <c r="CX138" s="86"/>
      <c r="CY138" s="86"/>
      <c r="CZ138" s="86"/>
      <c r="DA138" s="86"/>
      <c r="DB138" s="86"/>
      <c r="DC138" s="86"/>
      <c r="DD138" s="86"/>
      <c r="DE138" s="86"/>
      <c r="DF138" s="86"/>
      <c r="DG138" s="86"/>
      <c r="DH138" s="86"/>
      <c r="DI138" s="86"/>
      <c r="DJ138" s="86"/>
      <c r="DK138" s="86"/>
      <c r="DL138" s="86"/>
      <c r="DM138" s="86"/>
      <c r="DN138" s="86"/>
      <c r="DO138" s="86"/>
      <c r="DP138" s="86"/>
      <c r="DQ138" s="86"/>
      <c r="DR138" s="86"/>
      <c r="DS138" s="86"/>
      <c r="DT138" s="86"/>
      <c r="DU138" s="86"/>
      <c r="DV138" s="86"/>
      <c r="DW138" s="86"/>
      <c r="DX138" s="86"/>
      <c r="DY138" s="86"/>
      <c r="DZ138" s="86"/>
      <c r="EA138" s="86"/>
      <c r="EB138" s="86"/>
      <c r="EC138" s="86"/>
      <c r="ED138" s="86"/>
      <c r="EE138" s="86"/>
      <c r="EF138" s="86"/>
      <c r="EG138" s="86"/>
      <c r="EH138" s="86"/>
      <c r="EI138" s="86"/>
      <c r="EJ138" s="86"/>
      <c r="EK138" s="86"/>
      <c r="EL138" s="86"/>
      <c r="EM138" s="86"/>
      <c r="EN138" s="86"/>
      <c r="EO138" s="86"/>
      <c r="EP138" s="86"/>
      <c r="EQ138" s="86"/>
      <c r="ER138" s="86"/>
      <c r="ES138" s="86"/>
      <c r="ET138" s="86"/>
      <c r="EU138" s="86"/>
      <c r="EV138" s="86"/>
      <c r="EW138" s="86"/>
      <c r="EX138" s="86"/>
      <c r="EY138" s="86"/>
      <c r="EZ138" s="86"/>
      <c r="FA138" s="86"/>
      <c r="FB138" s="86"/>
      <c r="FC138" s="86"/>
      <c r="FD138" s="86"/>
      <c r="FE138" s="86"/>
      <c r="FF138" s="86"/>
      <c r="FG138" s="86"/>
      <c r="FH138" s="86"/>
      <c r="FI138" s="86"/>
      <c r="FJ138" s="86"/>
      <c r="FK138" s="86"/>
      <c r="FL138" s="86"/>
      <c r="FM138" s="86"/>
      <c r="FN138" s="86"/>
      <c r="FO138" s="86"/>
      <c r="FP138" s="86"/>
      <c r="FQ138" s="86"/>
      <c r="FR138" s="86"/>
      <c r="FS138" s="86"/>
      <c r="FT138" s="86"/>
      <c r="FU138" s="86"/>
      <c r="FV138" s="86"/>
      <c r="FW138" s="86"/>
      <c r="FX138" s="86"/>
      <c r="FY138" s="86"/>
      <c r="FZ138" s="86"/>
      <c r="GA138" s="86"/>
      <c r="GB138" s="86"/>
      <c r="GC138" s="86"/>
      <c r="GD138" s="86"/>
      <c r="GE138" s="86"/>
      <c r="GF138" s="86"/>
      <c r="GG138" s="86"/>
      <c r="GH138" s="86"/>
      <c r="GI138" s="86"/>
      <c r="GJ138" s="86"/>
      <c r="GK138" s="86"/>
      <c r="GL138" s="86"/>
      <c r="GM138" s="86"/>
      <c r="GN138" s="86"/>
      <c r="GO138" s="86"/>
      <c r="GP138" s="86"/>
      <c r="GQ138" s="86"/>
      <c r="GR138" s="86"/>
      <c r="GS138" s="86"/>
      <c r="GT138" s="86"/>
      <c r="GU138" s="86"/>
      <c r="GV138" s="86"/>
      <c r="GW138" s="86"/>
      <c r="GX138" s="86"/>
      <c r="GY138" s="86"/>
      <c r="GZ138" s="86"/>
      <c r="HA138" s="86"/>
      <c r="HB138" s="86"/>
      <c r="HC138" s="86"/>
      <c r="HD138" s="86"/>
      <c r="HE138" s="86"/>
      <c r="HF138" s="86"/>
      <c r="HG138" s="86"/>
      <c r="HH138" s="86"/>
      <c r="HI138" s="86"/>
      <c r="HJ138" s="86"/>
      <c r="HK138" s="86"/>
      <c r="HL138" s="86"/>
      <c r="HM138" s="86"/>
      <c r="HN138" s="86"/>
      <c r="HO138" s="86"/>
      <c r="HP138" s="86"/>
      <c r="HQ138" s="86"/>
      <c r="HR138" s="86"/>
      <c r="HS138" s="86"/>
      <c r="HT138" s="86"/>
      <c r="HU138" s="86"/>
      <c r="HV138" s="86"/>
      <c r="HW138" s="86"/>
      <c r="HX138" s="86"/>
      <c r="HY138" s="86"/>
      <c r="HZ138" s="86"/>
      <c r="IA138" s="86"/>
      <c r="IB138" s="86"/>
      <c r="IC138" s="86"/>
      <c r="ID138" s="86"/>
      <c r="IE138" s="86"/>
      <c r="IF138" s="86"/>
      <c r="IG138" s="86"/>
      <c r="IH138" s="86"/>
      <c r="II138" s="86"/>
      <c r="IJ138" s="86"/>
      <c r="IK138" s="86"/>
      <c r="IL138" s="86"/>
      <c r="IM138" s="86"/>
      <c r="IN138" s="86"/>
      <c r="IO138" s="86"/>
      <c r="IP138" s="86"/>
      <c r="IQ138" s="86"/>
      <c r="IR138" s="86"/>
      <c r="IS138" s="86"/>
      <c r="IT138" s="86"/>
      <c r="IU138" s="86"/>
      <c r="IV138" s="86"/>
      <c r="IW138" s="86"/>
      <c r="IX138" s="86"/>
      <c r="IY138" s="86"/>
    </row>
    <row r="139" spans="1:259" ht="13.5" customHeight="1" x14ac:dyDescent="0.25">
      <c r="A139" s="17" t="s">
        <v>72</v>
      </c>
      <c r="B139" s="20">
        <v>70808.800000000003</v>
      </c>
      <c r="C139" s="20">
        <v>25351.5</v>
      </c>
      <c r="D139" s="20">
        <v>7769.7</v>
      </c>
      <c r="E139" s="92">
        <v>44998.3</v>
      </c>
      <c r="F139" s="20" t="s">
        <v>3</v>
      </c>
      <c r="G139" s="20">
        <v>684.1</v>
      </c>
      <c r="H139" s="20" t="s">
        <v>3</v>
      </c>
      <c r="I139" s="20">
        <v>149612.4</v>
      </c>
      <c r="J139" s="20">
        <v>3696.4</v>
      </c>
      <c r="K139" s="20">
        <v>998.7</v>
      </c>
      <c r="L139" s="20">
        <v>164.1</v>
      </c>
      <c r="M139" s="20">
        <v>1103.7</v>
      </c>
      <c r="N139" s="20" t="s">
        <v>3</v>
      </c>
      <c r="O139" s="20" t="s">
        <v>3</v>
      </c>
      <c r="P139" s="20">
        <v>5962.9000000000005</v>
      </c>
      <c r="Q139" s="92"/>
      <c r="R139" s="90"/>
      <c r="S139" s="91"/>
      <c r="T139" s="90"/>
      <c r="U139" s="90"/>
      <c r="V139" s="90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89"/>
      <c r="CE139" s="89"/>
      <c r="CF139" s="89"/>
      <c r="CG139" s="89"/>
      <c r="CH139" s="89"/>
      <c r="CI139" s="89"/>
      <c r="CJ139" s="89"/>
      <c r="CK139" s="89"/>
      <c r="CL139" s="89"/>
      <c r="CM139" s="89"/>
      <c r="CN139" s="89"/>
      <c r="CO139" s="89"/>
      <c r="CP139" s="89"/>
      <c r="CQ139" s="89"/>
      <c r="CR139" s="89"/>
      <c r="CS139" s="89"/>
      <c r="CT139" s="89"/>
      <c r="CU139" s="89"/>
      <c r="CV139" s="89"/>
      <c r="CW139" s="89"/>
      <c r="CX139" s="89"/>
      <c r="CY139" s="89"/>
      <c r="CZ139" s="89"/>
      <c r="DA139" s="89"/>
      <c r="DB139" s="89"/>
      <c r="DC139" s="89"/>
      <c r="DD139" s="89"/>
      <c r="DE139" s="89"/>
      <c r="DF139" s="89"/>
      <c r="DG139" s="89"/>
      <c r="DH139" s="89"/>
      <c r="DI139" s="89"/>
      <c r="DJ139" s="89"/>
      <c r="DK139" s="89"/>
      <c r="DL139" s="89"/>
      <c r="DM139" s="89"/>
      <c r="DN139" s="89"/>
      <c r="DO139" s="89"/>
      <c r="DP139" s="89"/>
      <c r="DQ139" s="89"/>
      <c r="DR139" s="89"/>
      <c r="DS139" s="89"/>
      <c r="DT139" s="89"/>
      <c r="DU139" s="89"/>
      <c r="DV139" s="89"/>
      <c r="DW139" s="89"/>
      <c r="DX139" s="89"/>
      <c r="DY139" s="89"/>
      <c r="DZ139" s="89"/>
      <c r="EA139" s="89"/>
      <c r="EB139" s="89"/>
      <c r="EC139" s="89"/>
      <c r="ED139" s="89"/>
      <c r="EE139" s="89"/>
      <c r="EF139" s="89"/>
      <c r="EG139" s="89"/>
      <c r="EH139" s="89"/>
      <c r="EI139" s="89"/>
      <c r="EJ139" s="89"/>
      <c r="EK139" s="89"/>
      <c r="EL139" s="89"/>
      <c r="EM139" s="89"/>
      <c r="EN139" s="89"/>
      <c r="EO139" s="89"/>
      <c r="EP139" s="89"/>
      <c r="EQ139" s="89"/>
      <c r="ER139" s="89"/>
      <c r="ES139" s="89"/>
      <c r="ET139" s="89"/>
      <c r="EU139" s="89"/>
      <c r="EV139" s="89"/>
      <c r="EW139" s="89"/>
      <c r="EX139" s="89"/>
      <c r="EY139" s="89"/>
      <c r="EZ139" s="89"/>
      <c r="FA139" s="89"/>
      <c r="FB139" s="89"/>
      <c r="FC139" s="89"/>
      <c r="FD139" s="89"/>
      <c r="FE139" s="89"/>
      <c r="FF139" s="89"/>
      <c r="FG139" s="89"/>
      <c r="FH139" s="89"/>
      <c r="FI139" s="89"/>
      <c r="FJ139" s="89"/>
      <c r="FK139" s="89"/>
      <c r="FL139" s="89"/>
      <c r="FM139" s="89"/>
      <c r="FN139" s="89"/>
      <c r="FO139" s="89"/>
      <c r="FP139" s="89"/>
      <c r="FQ139" s="89"/>
      <c r="FR139" s="89"/>
      <c r="FS139" s="89"/>
      <c r="FT139" s="89"/>
      <c r="FU139" s="89"/>
      <c r="FV139" s="89"/>
      <c r="FW139" s="89"/>
      <c r="FX139" s="89"/>
      <c r="FY139" s="89"/>
      <c r="FZ139" s="89"/>
      <c r="GA139" s="89"/>
      <c r="GB139" s="89"/>
      <c r="GC139" s="89"/>
      <c r="GD139" s="89"/>
      <c r="GE139" s="89"/>
      <c r="GF139" s="89"/>
      <c r="GG139" s="89"/>
      <c r="GH139" s="89"/>
      <c r="GI139" s="89"/>
      <c r="GJ139" s="89"/>
      <c r="GK139" s="89"/>
      <c r="GL139" s="89"/>
      <c r="GM139" s="89"/>
      <c r="GN139" s="89"/>
      <c r="GO139" s="89"/>
      <c r="GP139" s="89"/>
      <c r="GQ139" s="89"/>
      <c r="GR139" s="89"/>
      <c r="GS139" s="89"/>
      <c r="GT139" s="89"/>
      <c r="GU139" s="89"/>
      <c r="GV139" s="89"/>
      <c r="GW139" s="89"/>
      <c r="GX139" s="89"/>
      <c r="GY139" s="89"/>
      <c r="GZ139" s="89"/>
      <c r="HA139" s="89"/>
      <c r="HB139" s="89"/>
      <c r="HC139" s="89"/>
      <c r="HD139" s="89"/>
      <c r="HE139" s="89"/>
      <c r="HF139" s="89"/>
      <c r="HG139" s="89"/>
      <c r="HH139" s="89"/>
      <c r="HI139" s="89"/>
      <c r="HJ139" s="89"/>
      <c r="HK139" s="89"/>
      <c r="HL139" s="89"/>
      <c r="HM139" s="89"/>
      <c r="HN139" s="89"/>
      <c r="HO139" s="89"/>
      <c r="HP139" s="89"/>
      <c r="HQ139" s="89"/>
      <c r="HR139" s="89"/>
      <c r="HS139" s="89"/>
      <c r="HT139" s="89"/>
      <c r="HU139" s="89"/>
      <c r="HV139" s="89"/>
      <c r="HW139" s="89"/>
      <c r="HX139" s="89"/>
      <c r="HY139" s="89"/>
      <c r="HZ139" s="89"/>
      <c r="IA139" s="89"/>
      <c r="IB139" s="89"/>
      <c r="IC139" s="89"/>
      <c r="ID139" s="89"/>
      <c r="IE139" s="89"/>
      <c r="IF139" s="89"/>
      <c r="IG139" s="89"/>
      <c r="IH139" s="89"/>
      <c r="II139" s="89"/>
      <c r="IJ139" s="89"/>
      <c r="IK139" s="89"/>
      <c r="IL139" s="89"/>
      <c r="IM139" s="89"/>
      <c r="IN139" s="89"/>
      <c r="IO139" s="89"/>
      <c r="IP139" s="89"/>
      <c r="IQ139" s="89"/>
      <c r="IR139" s="89"/>
      <c r="IS139" s="89"/>
      <c r="IT139" s="89"/>
      <c r="IU139" s="89"/>
      <c r="IV139" s="89"/>
      <c r="IW139" s="89"/>
      <c r="IX139" s="89"/>
      <c r="IY139" s="89"/>
    </row>
    <row r="140" spans="1:259" ht="13.5" customHeight="1" x14ac:dyDescent="0.25">
      <c r="A140" s="17" t="s">
        <v>70</v>
      </c>
      <c r="B140" s="20">
        <v>70730.2</v>
      </c>
      <c r="C140" s="20">
        <v>22711.200000000001</v>
      </c>
      <c r="D140" s="20">
        <v>7761.5</v>
      </c>
      <c r="E140" s="92">
        <v>42892.7</v>
      </c>
      <c r="F140" s="20" t="s">
        <v>3</v>
      </c>
      <c r="G140" s="20">
        <v>684.1</v>
      </c>
      <c r="H140" s="20" t="s">
        <v>3</v>
      </c>
      <c r="I140" s="20">
        <v>144779.69999999998</v>
      </c>
      <c r="J140" s="20">
        <v>3744.7</v>
      </c>
      <c r="K140" s="20">
        <v>198.8</v>
      </c>
      <c r="L140" s="20">
        <v>238.1</v>
      </c>
      <c r="M140" s="20">
        <v>1104.4000000000001</v>
      </c>
      <c r="N140" s="20" t="s">
        <v>3</v>
      </c>
      <c r="O140" s="20" t="s">
        <v>3</v>
      </c>
      <c r="P140" s="20">
        <v>5286</v>
      </c>
      <c r="Q140" s="92"/>
      <c r="R140" s="21"/>
      <c r="S140" s="21"/>
      <c r="T140" s="21"/>
      <c r="U140" s="21"/>
      <c r="V140" s="21"/>
      <c r="W140" s="21"/>
      <c r="X140" s="21"/>
      <c r="Y140" s="21"/>
      <c r="Z140" s="89"/>
      <c r="AA140" s="89"/>
      <c r="AB140" s="89"/>
      <c r="AC140" s="89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  <c r="AS140" s="89"/>
      <c r="AT140" s="89"/>
      <c r="AU140" s="89"/>
      <c r="AV140" s="89"/>
      <c r="AW140" s="89"/>
      <c r="AX140" s="89"/>
      <c r="AY140" s="89"/>
      <c r="AZ140" s="89"/>
      <c r="BA140" s="89"/>
      <c r="BB140" s="89"/>
      <c r="BC140" s="89"/>
      <c r="BD140" s="89"/>
      <c r="BE140" s="89"/>
      <c r="BF140" s="89"/>
      <c r="BG140" s="89"/>
      <c r="BH140" s="89"/>
      <c r="BI140" s="89"/>
      <c r="BJ140" s="89"/>
      <c r="BK140" s="89"/>
      <c r="BL140" s="89"/>
      <c r="BM140" s="89"/>
      <c r="BN140" s="89"/>
      <c r="BO140" s="89"/>
      <c r="BP140" s="89"/>
      <c r="BQ140" s="89"/>
      <c r="BR140" s="89"/>
      <c r="BS140" s="89"/>
      <c r="BT140" s="89"/>
      <c r="BU140" s="89"/>
      <c r="BV140" s="89"/>
      <c r="BW140" s="89"/>
      <c r="BX140" s="89"/>
      <c r="BY140" s="89"/>
      <c r="BZ140" s="89"/>
      <c r="CA140" s="89"/>
      <c r="CB140" s="89"/>
      <c r="CC140" s="89"/>
      <c r="CD140" s="89"/>
      <c r="CE140" s="89"/>
      <c r="CF140" s="89"/>
      <c r="CG140" s="89"/>
      <c r="CH140" s="89"/>
      <c r="CI140" s="89"/>
      <c r="CJ140" s="89"/>
      <c r="CK140" s="89"/>
      <c r="CL140" s="89"/>
      <c r="CM140" s="89"/>
      <c r="CN140" s="89"/>
      <c r="CO140" s="89"/>
      <c r="CP140" s="89"/>
      <c r="CQ140" s="89"/>
      <c r="CR140" s="89"/>
      <c r="CS140" s="89"/>
      <c r="CT140" s="89"/>
      <c r="CU140" s="89"/>
      <c r="CV140" s="89"/>
      <c r="CW140" s="89"/>
      <c r="CX140" s="89"/>
      <c r="CY140" s="89"/>
      <c r="CZ140" s="89"/>
      <c r="DA140" s="89"/>
      <c r="DB140" s="89"/>
      <c r="DC140" s="89"/>
      <c r="DD140" s="89"/>
      <c r="DE140" s="89"/>
      <c r="DF140" s="89"/>
      <c r="DG140" s="89"/>
      <c r="DH140" s="89"/>
      <c r="DI140" s="89"/>
      <c r="DJ140" s="89"/>
      <c r="DK140" s="89"/>
      <c r="DL140" s="89"/>
      <c r="DM140" s="89"/>
      <c r="DN140" s="89"/>
      <c r="DO140" s="89"/>
      <c r="DP140" s="89"/>
      <c r="DQ140" s="89"/>
      <c r="DR140" s="89"/>
      <c r="DS140" s="89"/>
      <c r="DT140" s="89"/>
      <c r="DU140" s="89"/>
      <c r="DV140" s="89"/>
      <c r="DW140" s="89"/>
      <c r="DX140" s="89"/>
      <c r="DY140" s="89"/>
      <c r="DZ140" s="89"/>
      <c r="EA140" s="89"/>
      <c r="EB140" s="89"/>
      <c r="EC140" s="89"/>
      <c r="ED140" s="89"/>
      <c r="EE140" s="89"/>
      <c r="EF140" s="89"/>
      <c r="EG140" s="89"/>
      <c r="EH140" s="89"/>
      <c r="EI140" s="89"/>
      <c r="EJ140" s="89"/>
      <c r="EK140" s="89"/>
      <c r="EL140" s="89"/>
      <c r="EM140" s="89"/>
      <c r="EN140" s="89"/>
      <c r="EO140" s="89"/>
      <c r="EP140" s="89"/>
      <c r="EQ140" s="89"/>
      <c r="ER140" s="89"/>
      <c r="ES140" s="89"/>
      <c r="ET140" s="89"/>
      <c r="EU140" s="89"/>
      <c r="EV140" s="89"/>
      <c r="EW140" s="89"/>
      <c r="EX140" s="89"/>
      <c r="EY140" s="89"/>
      <c r="EZ140" s="89"/>
      <c r="FA140" s="89"/>
      <c r="FB140" s="89"/>
      <c r="FC140" s="89"/>
      <c r="FD140" s="89"/>
      <c r="FE140" s="89"/>
      <c r="FF140" s="89"/>
      <c r="FG140" s="89"/>
      <c r="FH140" s="89"/>
      <c r="FI140" s="89"/>
      <c r="FJ140" s="89"/>
      <c r="FK140" s="89"/>
      <c r="FL140" s="89"/>
      <c r="FM140" s="89"/>
      <c r="FN140" s="89"/>
      <c r="FO140" s="89"/>
      <c r="FP140" s="89"/>
      <c r="FQ140" s="89"/>
      <c r="FR140" s="89"/>
      <c r="FS140" s="89"/>
      <c r="FT140" s="89"/>
      <c r="FU140" s="89"/>
      <c r="FV140" s="89"/>
      <c r="FW140" s="89"/>
      <c r="FX140" s="89"/>
      <c r="FY140" s="89"/>
      <c r="FZ140" s="89"/>
      <c r="GA140" s="89"/>
      <c r="GB140" s="89"/>
      <c r="GC140" s="89"/>
      <c r="GD140" s="89"/>
      <c r="GE140" s="89"/>
      <c r="GF140" s="89"/>
      <c r="GG140" s="89"/>
      <c r="GH140" s="89"/>
      <c r="GI140" s="89"/>
      <c r="GJ140" s="89"/>
      <c r="GK140" s="89"/>
      <c r="GL140" s="89"/>
      <c r="GM140" s="89"/>
      <c r="GN140" s="89"/>
      <c r="GO140" s="89"/>
      <c r="GP140" s="89"/>
      <c r="GQ140" s="89"/>
      <c r="GR140" s="89"/>
      <c r="GS140" s="89"/>
      <c r="GT140" s="89"/>
      <c r="GU140" s="89"/>
      <c r="GV140" s="89"/>
      <c r="GW140" s="89"/>
      <c r="GX140" s="89"/>
      <c r="GY140" s="89"/>
      <c r="GZ140" s="89"/>
      <c r="HA140" s="89"/>
      <c r="HB140" s="89"/>
      <c r="HC140" s="89"/>
      <c r="HD140" s="89"/>
      <c r="HE140" s="89"/>
      <c r="HF140" s="89"/>
      <c r="HG140" s="89"/>
      <c r="HH140" s="89"/>
      <c r="HI140" s="89"/>
      <c r="HJ140" s="89"/>
      <c r="HK140" s="89"/>
      <c r="HL140" s="89"/>
      <c r="HM140" s="89"/>
      <c r="HN140" s="89"/>
      <c r="HO140" s="89"/>
      <c r="HP140" s="89"/>
      <c r="HQ140" s="89"/>
      <c r="HR140" s="89"/>
      <c r="HS140" s="89"/>
      <c r="HT140" s="89"/>
      <c r="HU140" s="89"/>
      <c r="HV140" s="89"/>
      <c r="HW140" s="89"/>
      <c r="HX140" s="89"/>
      <c r="HY140" s="89"/>
      <c r="HZ140" s="89"/>
      <c r="IA140" s="89"/>
      <c r="IB140" s="89"/>
      <c r="IC140" s="89"/>
      <c r="ID140" s="89"/>
      <c r="IE140" s="89"/>
      <c r="IF140" s="89"/>
      <c r="IG140" s="89"/>
      <c r="IH140" s="89"/>
      <c r="II140" s="89"/>
      <c r="IJ140" s="89"/>
      <c r="IK140" s="89"/>
      <c r="IL140" s="89"/>
      <c r="IM140" s="89"/>
      <c r="IN140" s="89"/>
      <c r="IO140" s="89"/>
      <c r="IP140" s="89"/>
      <c r="IQ140" s="89"/>
      <c r="IR140" s="89"/>
      <c r="IS140" s="89"/>
      <c r="IT140" s="89"/>
      <c r="IU140" s="89"/>
      <c r="IV140" s="89"/>
      <c r="IW140" s="89"/>
      <c r="IX140" s="89"/>
      <c r="IY140" s="89"/>
    </row>
    <row r="141" spans="1:259" ht="13.5" customHeight="1" x14ac:dyDescent="0.25">
      <c r="A141" s="17" t="s">
        <v>74</v>
      </c>
      <c r="B141" s="20">
        <v>73202.600000000006</v>
      </c>
      <c r="C141" s="20">
        <v>26905.9</v>
      </c>
      <c r="D141" s="20">
        <v>5622</v>
      </c>
      <c r="E141" s="92">
        <v>45642</v>
      </c>
      <c r="F141" s="20" t="s">
        <v>3</v>
      </c>
      <c r="G141" s="20">
        <v>7.6</v>
      </c>
      <c r="H141" s="20" t="s">
        <v>3</v>
      </c>
      <c r="I141" s="20">
        <v>151380.1</v>
      </c>
      <c r="J141" s="20">
        <v>3977.1</v>
      </c>
      <c r="K141" s="20">
        <v>398.3</v>
      </c>
      <c r="L141" s="20">
        <v>476.3</v>
      </c>
      <c r="M141" s="20">
        <v>1166.2</v>
      </c>
      <c r="N141" s="20" t="s">
        <v>3</v>
      </c>
      <c r="O141" s="20" t="s">
        <v>3</v>
      </c>
      <c r="P141" s="20">
        <v>6017.9</v>
      </c>
      <c r="Q141" s="92"/>
      <c r="R141" s="21"/>
      <c r="S141" s="94"/>
      <c r="T141" s="93"/>
      <c r="U141" s="93"/>
      <c r="V141" s="93"/>
      <c r="W141" s="21"/>
      <c r="X141" s="21"/>
      <c r="Y141" s="21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  <c r="BA141" s="89"/>
      <c r="BB141" s="89"/>
      <c r="BC141" s="89"/>
      <c r="BD141" s="89"/>
      <c r="BE141" s="89"/>
      <c r="BF141" s="89"/>
      <c r="BG141" s="89"/>
      <c r="BH141" s="89"/>
      <c r="BI141" s="89"/>
      <c r="BJ141" s="89"/>
      <c r="BK141" s="89"/>
      <c r="BL141" s="89"/>
      <c r="BM141" s="89"/>
      <c r="BN141" s="89"/>
      <c r="BO141" s="89"/>
      <c r="BP141" s="89"/>
      <c r="BQ141" s="89"/>
      <c r="BR141" s="89"/>
      <c r="BS141" s="89"/>
      <c r="BT141" s="89"/>
      <c r="BU141" s="89"/>
      <c r="BV141" s="89"/>
      <c r="BW141" s="89"/>
      <c r="BX141" s="89"/>
      <c r="BY141" s="89"/>
      <c r="BZ141" s="89"/>
      <c r="CA141" s="89"/>
      <c r="CB141" s="89"/>
      <c r="CC141" s="89"/>
      <c r="CD141" s="89"/>
      <c r="CE141" s="89"/>
      <c r="CF141" s="89"/>
      <c r="CG141" s="89"/>
      <c r="CH141" s="89"/>
      <c r="CI141" s="89"/>
      <c r="CJ141" s="89"/>
      <c r="CK141" s="89"/>
      <c r="CL141" s="89"/>
      <c r="CM141" s="89"/>
      <c r="CN141" s="89"/>
      <c r="CO141" s="89"/>
      <c r="CP141" s="89"/>
      <c r="CQ141" s="89"/>
      <c r="CR141" s="89"/>
      <c r="CS141" s="89"/>
      <c r="CT141" s="89"/>
      <c r="CU141" s="89"/>
      <c r="CV141" s="89"/>
      <c r="CW141" s="89"/>
      <c r="CX141" s="89"/>
      <c r="CY141" s="89"/>
      <c r="CZ141" s="89"/>
      <c r="DA141" s="89"/>
      <c r="DB141" s="89"/>
      <c r="DC141" s="89"/>
      <c r="DD141" s="89"/>
      <c r="DE141" s="89"/>
      <c r="DF141" s="89"/>
      <c r="DG141" s="89"/>
      <c r="DH141" s="89"/>
      <c r="DI141" s="89"/>
      <c r="DJ141" s="89"/>
      <c r="DK141" s="89"/>
      <c r="DL141" s="89"/>
      <c r="DM141" s="89"/>
      <c r="DN141" s="89"/>
      <c r="DO141" s="89"/>
      <c r="DP141" s="89"/>
      <c r="DQ141" s="89"/>
      <c r="DR141" s="89"/>
      <c r="DS141" s="89"/>
      <c r="DT141" s="89"/>
      <c r="DU141" s="89"/>
      <c r="DV141" s="89"/>
      <c r="DW141" s="89"/>
      <c r="DX141" s="89"/>
      <c r="DY141" s="89"/>
      <c r="DZ141" s="89"/>
      <c r="EA141" s="89"/>
      <c r="EB141" s="89"/>
      <c r="EC141" s="89"/>
      <c r="ED141" s="89"/>
      <c r="EE141" s="89"/>
      <c r="EF141" s="89"/>
      <c r="EG141" s="89"/>
      <c r="EH141" s="89"/>
      <c r="EI141" s="89"/>
      <c r="EJ141" s="89"/>
      <c r="EK141" s="89"/>
      <c r="EL141" s="89"/>
      <c r="EM141" s="89"/>
      <c r="EN141" s="89"/>
      <c r="EO141" s="89"/>
      <c r="EP141" s="89"/>
      <c r="EQ141" s="89"/>
      <c r="ER141" s="89"/>
      <c r="ES141" s="89"/>
      <c r="ET141" s="89"/>
      <c r="EU141" s="89"/>
      <c r="EV141" s="89"/>
      <c r="EW141" s="89"/>
      <c r="EX141" s="89"/>
      <c r="EY141" s="89"/>
      <c r="EZ141" s="89"/>
      <c r="FA141" s="89"/>
      <c r="FB141" s="89"/>
      <c r="FC141" s="89"/>
      <c r="FD141" s="89"/>
      <c r="FE141" s="89"/>
      <c r="FF141" s="89"/>
      <c r="FG141" s="89"/>
      <c r="FH141" s="89"/>
      <c r="FI141" s="89"/>
      <c r="FJ141" s="89"/>
      <c r="FK141" s="89"/>
      <c r="FL141" s="89"/>
      <c r="FM141" s="89"/>
      <c r="FN141" s="89"/>
      <c r="FO141" s="89"/>
      <c r="FP141" s="89"/>
      <c r="FQ141" s="89"/>
      <c r="FR141" s="89"/>
      <c r="FS141" s="89"/>
      <c r="FT141" s="89"/>
      <c r="FU141" s="89"/>
      <c r="FV141" s="89"/>
      <c r="FW141" s="89"/>
      <c r="FX141" s="89"/>
      <c r="FY141" s="89"/>
      <c r="FZ141" s="89"/>
      <c r="GA141" s="89"/>
      <c r="GB141" s="89"/>
      <c r="GC141" s="89"/>
      <c r="GD141" s="89"/>
      <c r="GE141" s="89"/>
      <c r="GF141" s="89"/>
      <c r="GG141" s="89"/>
      <c r="GH141" s="89"/>
      <c r="GI141" s="89"/>
      <c r="GJ141" s="89"/>
      <c r="GK141" s="89"/>
      <c r="GL141" s="89"/>
      <c r="GM141" s="89"/>
      <c r="GN141" s="89"/>
      <c r="GO141" s="89"/>
      <c r="GP141" s="89"/>
      <c r="GQ141" s="89"/>
      <c r="GR141" s="89"/>
      <c r="GS141" s="89"/>
      <c r="GT141" s="89"/>
      <c r="GU141" s="89"/>
      <c r="GV141" s="89"/>
      <c r="GW141" s="89"/>
      <c r="GX141" s="89"/>
      <c r="GY141" s="89"/>
      <c r="GZ141" s="89"/>
      <c r="HA141" s="89"/>
      <c r="HB141" s="89"/>
      <c r="HC141" s="89"/>
      <c r="HD141" s="89"/>
      <c r="HE141" s="89"/>
      <c r="HF141" s="89"/>
      <c r="HG141" s="89"/>
      <c r="HH141" s="89"/>
      <c r="HI141" s="89"/>
      <c r="HJ141" s="89"/>
      <c r="HK141" s="89"/>
      <c r="HL141" s="89"/>
      <c r="HM141" s="89"/>
      <c r="HN141" s="89"/>
      <c r="HO141" s="89"/>
      <c r="HP141" s="89"/>
      <c r="HQ141" s="89"/>
      <c r="HR141" s="89"/>
      <c r="HS141" s="89"/>
      <c r="HT141" s="89"/>
      <c r="HU141" s="89"/>
      <c r="HV141" s="89"/>
      <c r="HW141" s="89"/>
      <c r="HX141" s="89"/>
      <c r="HY141" s="89"/>
      <c r="HZ141" s="89"/>
      <c r="IA141" s="89"/>
      <c r="IB141" s="89"/>
      <c r="IC141" s="89"/>
      <c r="ID141" s="89"/>
      <c r="IE141" s="89"/>
      <c r="IF141" s="89"/>
      <c r="IG141" s="89"/>
      <c r="IH141" s="89"/>
      <c r="II141" s="89"/>
      <c r="IJ141" s="89"/>
      <c r="IK141" s="89"/>
      <c r="IL141" s="89"/>
      <c r="IM141" s="89"/>
      <c r="IN141" s="89"/>
      <c r="IO141" s="89"/>
      <c r="IP141" s="89"/>
      <c r="IQ141" s="89"/>
      <c r="IR141" s="89"/>
      <c r="IS141" s="89"/>
      <c r="IT141" s="89"/>
      <c r="IU141" s="89"/>
      <c r="IV141" s="89"/>
      <c r="IW141" s="89"/>
      <c r="IX141" s="89"/>
      <c r="IY141" s="89"/>
    </row>
    <row r="142" spans="1:259" ht="13.5" customHeight="1" x14ac:dyDescent="0.25">
      <c r="A142" s="17" t="s">
        <v>76</v>
      </c>
      <c r="B142" s="20">
        <v>72216</v>
      </c>
      <c r="C142" s="20">
        <v>22360.3</v>
      </c>
      <c r="D142" s="20">
        <v>4383.2</v>
      </c>
      <c r="E142" s="92">
        <v>38824.199999999997</v>
      </c>
      <c r="F142" s="20" t="s">
        <v>3</v>
      </c>
      <c r="G142" s="20">
        <v>7.6</v>
      </c>
      <c r="H142" s="20" t="s">
        <v>3</v>
      </c>
      <c r="I142" s="20">
        <v>137791.30000000002</v>
      </c>
      <c r="J142" s="20">
        <v>4021.2</v>
      </c>
      <c r="K142" s="20">
        <v>243.1</v>
      </c>
      <c r="L142" s="20">
        <v>30</v>
      </c>
      <c r="M142" s="20">
        <v>1169.3</v>
      </c>
      <c r="N142" s="20" t="s">
        <v>3</v>
      </c>
      <c r="O142" s="20" t="s">
        <v>3</v>
      </c>
      <c r="P142" s="20">
        <v>5463.6</v>
      </c>
      <c r="Q142" s="96"/>
      <c r="R142" s="96"/>
      <c r="S142" s="97"/>
      <c r="T142" s="96"/>
      <c r="U142" s="96"/>
      <c r="V142" s="96"/>
      <c r="W142" s="95"/>
      <c r="X142" s="95"/>
      <c r="Y142" s="95"/>
      <c r="Z142" s="95"/>
      <c r="AA142" s="95"/>
      <c r="AB142" s="95"/>
      <c r="AC142" s="95"/>
      <c r="AD142" s="95"/>
      <c r="AE142" s="95"/>
      <c r="AF142" s="95"/>
      <c r="AG142" s="95"/>
      <c r="AH142" s="95"/>
      <c r="AI142" s="95"/>
      <c r="AJ142" s="95"/>
      <c r="AK142" s="95"/>
      <c r="AL142" s="95"/>
      <c r="AM142" s="95"/>
      <c r="AN142" s="95"/>
      <c r="AO142" s="95"/>
      <c r="AP142" s="95"/>
      <c r="AQ142" s="95"/>
      <c r="AR142" s="95"/>
      <c r="AS142" s="95"/>
      <c r="AT142" s="95"/>
      <c r="AU142" s="95"/>
      <c r="AV142" s="95"/>
      <c r="AW142" s="95"/>
      <c r="AX142" s="95"/>
      <c r="AY142" s="95"/>
      <c r="AZ142" s="95"/>
      <c r="BA142" s="95"/>
      <c r="BB142" s="95"/>
      <c r="BC142" s="95"/>
      <c r="BD142" s="95"/>
      <c r="BE142" s="95"/>
      <c r="BF142" s="95"/>
      <c r="BG142" s="95"/>
      <c r="BH142" s="95"/>
      <c r="BI142" s="95"/>
      <c r="BJ142" s="95"/>
      <c r="BK142" s="95"/>
      <c r="BL142" s="95"/>
      <c r="BM142" s="95"/>
      <c r="BN142" s="95"/>
      <c r="BO142" s="95"/>
      <c r="BP142" s="95"/>
      <c r="BQ142" s="95"/>
      <c r="BR142" s="95"/>
      <c r="BS142" s="95"/>
      <c r="BT142" s="95"/>
      <c r="BU142" s="95"/>
      <c r="BV142" s="95"/>
      <c r="BW142" s="95"/>
      <c r="BX142" s="95"/>
      <c r="BY142" s="95"/>
      <c r="BZ142" s="95"/>
      <c r="CA142" s="95"/>
      <c r="CB142" s="95"/>
      <c r="CC142" s="95"/>
      <c r="CD142" s="95"/>
      <c r="CE142" s="95"/>
      <c r="CF142" s="95"/>
      <c r="CG142" s="95"/>
      <c r="CH142" s="95"/>
      <c r="CI142" s="95"/>
      <c r="CJ142" s="95"/>
      <c r="CK142" s="95"/>
      <c r="CL142" s="95"/>
      <c r="CM142" s="95"/>
      <c r="CN142" s="95"/>
      <c r="CO142" s="95"/>
      <c r="CP142" s="95"/>
      <c r="CQ142" s="95"/>
      <c r="CR142" s="95"/>
      <c r="CS142" s="95"/>
      <c r="CT142" s="95"/>
      <c r="CU142" s="95"/>
      <c r="CV142" s="95"/>
      <c r="CW142" s="95"/>
      <c r="CX142" s="95"/>
      <c r="CY142" s="95"/>
      <c r="CZ142" s="95"/>
      <c r="DA142" s="95"/>
      <c r="DB142" s="95"/>
      <c r="DC142" s="95"/>
      <c r="DD142" s="95"/>
      <c r="DE142" s="95"/>
      <c r="DF142" s="95"/>
      <c r="DG142" s="95"/>
      <c r="DH142" s="95"/>
      <c r="DI142" s="95"/>
      <c r="DJ142" s="95"/>
      <c r="DK142" s="95"/>
      <c r="DL142" s="95"/>
      <c r="DM142" s="95"/>
      <c r="DN142" s="95"/>
      <c r="DO142" s="95"/>
      <c r="DP142" s="95"/>
      <c r="DQ142" s="95"/>
      <c r="DR142" s="95"/>
      <c r="DS142" s="95"/>
      <c r="DT142" s="95"/>
      <c r="DU142" s="95"/>
      <c r="DV142" s="95"/>
      <c r="DW142" s="95"/>
      <c r="DX142" s="95"/>
      <c r="DY142" s="95"/>
      <c r="DZ142" s="95"/>
      <c r="EA142" s="95"/>
      <c r="EB142" s="95"/>
      <c r="EC142" s="95"/>
      <c r="ED142" s="95"/>
      <c r="EE142" s="95"/>
      <c r="EF142" s="95"/>
      <c r="EG142" s="95"/>
      <c r="EH142" s="95"/>
      <c r="EI142" s="95"/>
      <c r="EJ142" s="95"/>
      <c r="EK142" s="95"/>
      <c r="EL142" s="95"/>
      <c r="EM142" s="95"/>
      <c r="EN142" s="95"/>
      <c r="EO142" s="95"/>
      <c r="EP142" s="95"/>
      <c r="EQ142" s="95"/>
      <c r="ER142" s="95"/>
      <c r="ES142" s="95"/>
      <c r="ET142" s="95"/>
      <c r="EU142" s="95"/>
      <c r="EV142" s="95"/>
      <c r="EW142" s="95"/>
      <c r="EX142" s="95"/>
      <c r="EY142" s="95"/>
      <c r="EZ142" s="95"/>
      <c r="FA142" s="95"/>
      <c r="FB142" s="95"/>
      <c r="FC142" s="95"/>
      <c r="FD142" s="95"/>
      <c r="FE142" s="95"/>
      <c r="FF142" s="95"/>
      <c r="FG142" s="95"/>
      <c r="FH142" s="95"/>
      <c r="FI142" s="95"/>
      <c r="FJ142" s="95"/>
      <c r="FK142" s="95"/>
      <c r="FL142" s="95"/>
      <c r="FM142" s="95"/>
      <c r="FN142" s="95"/>
      <c r="FO142" s="95"/>
      <c r="FP142" s="95"/>
      <c r="FQ142" s="95"/>
      <c r="FR142" s="95"/>
      <c r="FS142" s="95"/>
      <c r="FT142" s="95"/>
      <c r="FU142" s="95"/>
      <c r="FV142" s="95"/>
      <c r="FW142" s="95"/>
      <c r="FX142" s="95"/>
      <c r="FY142" s="95"/>
      <c r="FZ142" s="95"/>
      <c r="GA142" s="95"/>
      <c r="GB142" s="95"/>
      <c r="GC142" s="95"/>
      <c r="GD142" s="95"/>
      <c r="GE142" s="95"/>
      <c r="GF142" s="95"/>
      <c r="GG142" s="95"/>
      <c r="GH142" s="95"/>
      <c r="GI142" s="95"/>
      <c r="GJ142" s="95"/>
      <c r="GK142" s="95"/>
      <c r="GL142" s="95"/>
      <c r="GM142" s="95"/>
      <c r="GN142" s="95"/>
      <c r="GO142" s="95"/>
      <c r="GP142" s="95"/>
      <c r="GQ142" s="95"/>
      <c r="GR142" s="95"/>
      <c r="GS142" s="95"/>
      <c r="GT142" s="95"/>
      <c r="GU142" s="95"/>
      <c r="GV142" s="95"/>
      <c r="GW142" s="95"/>
      <c r="GX142" s="95"/>
      <c r="GY142" s="95"/>
      <c r="GZ142" s="95"/>
      <c r="HA142" s="95"/>
      <c r="HB142" s="95"/>
      <c r="HC142" s="95"/>
      <c r="HD142" s="95"/>
      <c r="HE142" s="95"/>
      <c r="HF142" s="95"/>
      <c r="HG142" s="95"/>
      <c r="HH142" s="95"/>
      <c r="HI142" s="95"/>
      <c r="HJ142" s="95"/>
      <c r="HK142" s="95"/>
      <c r="HL142" s="95"/>
      <c r="HM142" s="95"/>
      <c r="HN142" s="95"/>
      <c r="HO142" s="95"/>
      <c r="HP142" s="95"/>
      <c r="HQ142" s="95"/>
      <c r="HR142" s="95"/>
      <c r="HS142" s="95"/>
      <c r="HT142" s="95"/>
      <c r="HU142" s="95"/>
      <c r="HV142" s="95"/>
      <c r="HW142" s="95"/>
      <c r="HX142" s="95"/>
      <c r="HY142" s="95"/>
      <c r="HZ142" s="95"/>
      <c r="IA142" s="95"/>
      <c r="IB142" s="95"/>
      <c r="IC142" s="95"/>
      <c r="ID142" s="95"/>
      <c r="IE142" s="95"/>
      <c r="IF142" s="95"/>
      <c r="IG142" s="95"/>
      <c r="IH142" s="95"/>
      <c r="II142" s="95"/>
      <c r="IJ142" s="95"/>
      <c r="IK142" s="95"/>
      <c r="IL142" s="95"/>
      <c r="IM142" s="95"/>
      <c r="IN142" s="95"/>
      <c r="IO142" s="95"/>
      <c r="IP142" s="95"/>
      <c r="IQ142" s="95"/>
      <c r="IR142" s="95"/>
      <c r="IS142" s="95"/>
      <c r="IT142" s="95"/>
      <c r="IU142" s="95"/>
      <c r="IV142" s="95"/>
      <c r="IW142" s="95"/>
      <c r="IX142" s="95"/>
      <c r="IY142" s="95"/>
    </row>
    <row r="143" spans="1:259" ht="13.5" customHeight="1" x14ac:dyDescent="0.25">
      <c r="A143" s="17" t="s">
        <v>78</v>
      </c>
      <c r="B143" s="20">
        <v>73692.7</v>
      </c>
      <c r="C143" s="20">
        <v>21336.9</v>
      </c>
      <c r="D143" s="20">
        <v>5543</v>
      </c>
      <c r="E143" s="92">
        <v>31984.7</v>
      </c>
      <c r="F143" s="20" t="s">
        <v>3</v>
      </c>
      <c r="G143" s="20">
        <v>8</v>
      </c>
      <c r="H143" s="20" t="s">
        <v>3</v>
      </c>
      <c r="I143" s="20">
        <v>132565.30000000002</v>
      </c>
      <c r="J143" s="20">
        <v>3908.9</v>
      </c>
      <c r="K143" s="20">
        <v>244.1</v>
      </c>
      <c r="L143" s="20">
        <v>30.8</v>
      </c>
      <c r="M143" s="20">
        <v>1409.8</v>
      </c>
      <c r="N143" s="20" t="s">
        <v>3</v>
      </c>
      <c r="O143" s="20" t="s">
        <v>3</v>
      </c>
      <c r="P143" s="20">
        <v>5593.6</v>
      </c>
      <c r="Q143" s="92"/>
      <c r="R143" s="21"/>
      <c r="S143" s="100"/>
      <c r="T143" s="99"/>
      <c r="U143" s="99"/>
      <c r="V143" s="99"/>
      <c r="W143" s="98"/>
      <c r="X143" s="98"/>
      <c r="Y143" s="98"/>
      <c r="Z143" s="98"/>
      <c r="AA143" s="98"/>
      <c r="AB143" s="98"/>
      <c r="AC143" s="98"/>
      <c r="AD143" s="98"/>
      <c r="AE143" s="98"/>
      <c r="AF143" s="98"/>
      <c r="AG143" s="98"/>
      <c r="AH143" s="98"/>
      <c r="AI143" s="98"/>
      <c r="AJ143" s="98"/>
      <c r="AK143" s="98"/>
      <c r="AL143" s="98"/>
      <c r="AM143" s="98"/>
      <c r="AN143" s="98"/>
      <c r="AO143" s="98"/>
      <c r="AP143" s="98"/>
      <c r="AQ143" s="98"/>
      <c r="AR143" s="98"/>
      <c r="AS143" s="98"/>
      <c r="AT143" s="98"/>
      <c r="AU143" s="98"/>
      <c r="AV143" s="98"/>
      <c r="AW143" s="98"/>
      <c r="AX143" s="98"/>
      <c r="AY143" s="98"/>
      <c r="AZ143" s="98"/>
      <c r="BA143" s="98"/>
      <c r="BB143" s="98"/>
      <c r="BC143" s="98"/>
      <c r="BD143" s="98"/>
      <c r="BE143" s="98"/>
      <c r="BF143" s="98"/>
      <c r="BG143" s="98"/>
      <c r="BH143" s="98"/>
      <c r="BI143" s="98"/>
      <c r="BJ143" s="98"/>
      <c r="BK143" s="98"/>
      <c r="BL143" s="98"/>
      <c r="BM143" s="98"/>
      <c r="BN143" s="98"/>
      <c r="BO143" s="98"/>
      <c r="BP143" s="98"/>
      <c r="BQ143" s="98"/>
      <c r="BR143" s="98"/>
      <c r="BS143" s="98"/>
      <c r="BT143" s="98"/>
      <c r="BU143" s="98"/>
      <c r="BV143" s="98"/>
      <c r="BW143" s="98"/>
      <c r="BX143" s="98"/>
      <c r="BY143" s="98"/>
      <c r="BZ143" s="98"/>
      <c r="CA143" s="98"/>
      <c r="CB143" s="98"/>
      <c r="CC143" s="98"/>
      <c r="CD143" s="98"/>
      <c r="CE143" s="98"/>
      <c r="CF143" s="98"/>
      <c r="CG143" s="98"/>
      <c r="CH143" s="98"/>
      <c r="CI143" s="98"/>
      <c r="CJ143" s="98"/>
      <c r="CK143" s="98"/>
      <c r="CL143" s="98"/>
      <c r="CM143" s="98"/>
      <c r="CN143" s="98"/>
      <c r="CO143" s="98"/>
      <c r="CP143" s="98"/>
      <c r="CQ143" s="98"/>
      <c r="CR143" s="98"/>
      <c r="CS143" s="98"/>
      <c r="CT143" s="98"/>
      <c r="CU143" s="98"/>
      <c r="CV143" s="98"/>
      <c r="CW143" s="98"/>
      <c r="CX143" s="98"/>
      <c r="CY143" s="98"/>
      <c r="CZ143" s="98"/>
      <c r="DA143" s="98"/>
      <c r="DB143" s="98"/>
      <c r="DC143" s="98"/>
      <c r="DD143" s="98"/>
      <c r="DE143" s="98"/>
      <c r="DF143" s="98"/>
      <c r="DG143" s="98"/>
      <c r="DH143" s="98"/>
      <c r="DI143" s="98"/>
      <c r="DJ143" s="98"/>
      <c r="DK143" s="98"/>
      <c r="DL143" s="98"/>
      <c r="DM143" s="98"/>
      <c r="DN143" s="98"/>
      <c r="DO143" s="98"/>
      <c r="DP143" s="98"/>
      <c r="DQ143" s="98"/>
      <c r="DR143" s="98"/>
      <c r="DS143" s="98"/>
      <c r="DT143" s="98"/>
      <c r="DU143" s="98"/>
      <c r="DV143" s="98"/>
      <c r="DW143" s="98"/>
      <c r="DX143" s="98"/>
      <c r="DY143" s="98"/>
      <c r="DZ143" s="98"/>
      <c r="EA143" s="98"/>
      <c r="EB143" s="98"/>
      <c r="EC143" s="98"/>
      <c r="ED143" s="98"/>
      <c r="EE143" s="98"/>
      <c r="EF143" s="98"/>
      <c r="EG143" s="98"/>
      <c r="EH143" s="98"/>
      <c r="EI143" s="98"/>
      <c r="EJ143" s="98"/>
      <c r="EK143" s="98"/>
      <c r="EL143" s="98"/>
      <c r="EM143" s="98"/>
      <c r="EN143" s="98"/>
      <c r="EO143" s="98"/>
      <c r="EP143" s="98"/>
      <c r="EQ143" s="98"/>
      <c r="ER143" s="98"/>
      <c r="ES143" s="98"/>
      <c r="ET143" s="98"/>
      <c r="EU143" s="98"/>
      <c r="EV143" s="98"/>
      <c r="EW143" s="98"/>
      <c r="EX143" s="98"/>
      <c r="EY143" s="98"/>
      <c r="EZ143" s="98"/>
      <c r="FA143" s="98"/>
      <c r="FB143" s="98"/>
      <c r="FC143" s="98"/>
      <c r="FD143" s="98"/>
      <c r="FE143" s="98"/>
      <c r="FF143" s="98"/>
      <c r="FG143" s="98"/>
      <c r="FH143" s="98"/>
      <c r="FI143" s="98"/>
      <c r="FJ143" s="98"/>
      <c r="FK143" s="98"/>
      <c r="FL143" s="98"/>
      <c r="FM143" s="98"/>
      <c r="FN143" s="98"/>
      <c r="FO143" s="98"/>
      <c r="FP143" s="98"/>
      <c r="FQ143" s="98"/>
      <c r="FR143" s="98"/>
      <c r="FS143" s="98"/>
      <c r="FT143" s="98"/>
      <c r="FU143" s="98"/>
      <c r="FV143" s="98"/>
      <c r="FW143" s="98"/>
      <c r="FX143" s="98"/>
      <c r="FY143" s="98"/>
      <c r="FZ143" s="98"/>
      <c r="GA143" s="98"/>
      <c r="GB143" s="98"/>
      <c r="GC143" s="98"/>
      <c r="GD143" s="98"/>
      <c r="GE143" s="98"/>
      <c r="GF143" s="98"/>
      <c r="GG143" s="98"/>
      <c r="GH143" s="98"/>
      <c r="GI143" s="98"/>
      <c r="GJ143" s="98"/>
      <c r="GK143" s="98"/>
      <c r="GL143" s="98"/>
      <c r="GM143" s="98"/>
      <c r="GN143" s="98"/>
      <c r="GO143" s="98"/>
      <c r="GP143" s="98"/>
      <c r="GQ143" s="98"/>
      <c r="GR143" s="98"/>
      <c r="GS143" s="98"/>
      <c r="GT143" s="98"/>
      <c r="GU143" s="98"/>
      <c r="GV143" s="98"/>
      <c r="GW143" s="98"/>
      <c r="GX143" s="98"/>
      <c r="GY143" s="98"/>
      <c r="GZ143" s="98"/>
      <c r="HA143" s="98"/>
      <c r="HB143" s="98"/>
      <c r="HC143" s="98"/>
      <c r="HD143" s="98"/>
      <c r="HE143" s="98"/>
      <c r="HF143" s="98"/>
      <c r="HG143" s="98"/>
      <c r="HH143" s="98"/>
      <c r="HI143" s="98"/>
      <c r="HJ143" s="98"/>
      <c r="HK143" s="98"/>
      <c r="HL143" s="98"/>
      <c r="HM143" s="98"/>
      <c r="HN143" s="98"/>
      <c r="HO143" s="98"/>
      <c r="HP143" s="98"/>
      <c r="HQ143" s="98"/>
      <c r="HR143" s="98"/>
      <c r="HS143" s="98"/>
      <c r="HT143" s="98"/>
      <c r="HU143" s="98"/>
      <c r="HV143" s="98"/>
      <c r="HW143" s="98"/>
      <c r="HX143" s="98"/>
      <c r="HY143" s="98"/>
      <c r="HZ143" s="98"/>
      <c r="IA143" s="98"/>
      <c r="IB143" s="98"/>
      <c r="IC143" s="98"/>
      <c r="ID143" s="98"/>
      <c r="IE143" s="98"/>
      <c r="IF143" s="98"/>
      <c r="IG143" s="98"/>
      <c r="IH143" s="98"/>
      <c r="II143" s="98"/>
      <c r="IJ143" s="98"/>
      <c r="IK143" s="98"/>
      <c r="IL143" s="98"/>
      <c r="IM143" s="98"/>
      <c r="IN143" s="98"/>
      <c r="IO143" s="98"/>
      <c r="IP143" s="98"/>
      <c r="IQ143" s="98"/>
      <c r="IR143" s="98"/>
      <c r="IS143" s="98"/>
      <c r="IT143" s="98"/>
      <c r="IU143" s="98"/>
      <c r="IV143" s="98"/>
      <c r="IW143" s="98"/>
      <c r="IX143" s="98"/>
      <c r="IY143" s="98"/>
    </row>
    <row r="144" spans="1:259" ht="13.5" customHeight="1" x14ac:dyDescent="0.25">
      <c r="A144" s="17" t="s">
        <v>80</v>
      </c>
      <c r="B144" s="20">
        <v>73049.399999999994</v>
      </c>
      <c r="C144" s="20">
        <v>21338.799999999999</v>
      </c>
      <c r="D144" s="20">
        <v>8613.5</v>
      </c>
      <c r="E144" s="92">
        <v>36611.4</v>
      </c>
      <c r="F144" s="20" t="s">
        <v>3</v>
      </c>
      <c r="G144" s="20">
        <v>8</v>
      </c>
      <c r="H144" s="20" t="s">
        <v>3</v>
      </c>
      <c r="I144" s="20">
        <v>139621.1</v>
      </c>
      <c r="J144" s="20">
        <v>4325.8</v>
      </c>
      <c r="K144" s="20" t="s">
        <v>3</v>
      </c>
      <c r="L144" s="20" t="s">
        <v>3</v>
      </c>
      <c r="M144" s="20">
        <v>1603.9</v>
      </c>
      <c r="N144" s="20" t="s">
        <v>3</v>
      </c>
      <c r="O144" s="20" t="s">
        <v>3</v>
      </c>
      <c r="P144" s="20">
        <v>5929.7000000000007</v>
      </c>
      <c r="Q144" s="92"/>
      <c r="R144" s="102"/>
      <c r="S144" s="103"/>
      <c r="T144" s="102"/>
      <c r="U144" s="102"/>
      <c r="V144" s="102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  <c r="BD144" s="101"/>
      <c r="BE144" s="101"/>
      <c r="BF144" s="101"/>
      <c r="BG144" s="101"/>
      <c r="BH144" s="101"/>
      <c r="BI144" s="101"/>
      <c r="BJ144" s="101"/>
      <c r="BK144" s="101"/>
      <c r="BL144" s="101"/>
      <c r="BM144" s="101"/>
      <c r="BN144" s="101"/>
      <c r="BO144" s="101"/>
      <c r="BP144" s="101"/>
      <c r="BQ144" s="101"/>
      <c r="BR144" s="101"/>
      <c r="BS144" s="101"/>
      <c r="BT144" s="101"/>
      <c r="BU144" s="101"/>
      <c r="BV144" s="101"/>
      <c r="BW144" s="101"/>
      <c r="BX144" s="101"/>
      <c r="BY144" s="101"/>
      <c r="BZ144" s="101"/>
      <c r="CA144" s="101"/>
      <c r="CB144" s="101"/>
      <c r="CC144" s="101"/>
      <c r="CD144" s="101"/>
      <c r="CE144" s="101"/>
      <c r="CF144" s="101"/>
      <c r="CG144" s="101"/>
      <c r="CH144" s="101"/>
      <c r="CI144" s="101"/>
      <c r="CJ144" s="101"/>
      <c r="CK144" s="101"/>
      <c r="CL144" s="101"/>
      <c r="CM144" s="101"/>
      <c r="CN144" s="101"/>
      <c r="CO144" s="101"/>
      <c r="CP144" s="101"/>
      <c r="CQ144" s="101"/>
      <c r="CR144" s="101"/>
      <c r="CS144" s="101"/>
      <c r="CT144" s="101"/>
      <c r="CU144" s="101"/>
      <c r="CV144" s="101"/>
      <c r="CW144" s="101"/>
      <c r="CX144" s="101"/>
      <c r="CY144" s="101"/>
      <c r="CZ144" s="101"/>
      <c r="DA144" s="101"/>
      <c r="DB144" s="101"/>
      <c r="DC144" s="101"/>
      <c r="DD144" s="101"/>
      <c r="DE144" s="101"/>
      <c r="DF144" s="101"/>
      <c r="DG144" s="101"/>
      <c r="DH144" s="101"/>
      <c r="DI144" s="101"/>
      <c r="DJ144" s="101"/>
      <c r="DK144" s="101"/>
      <c r="DL144" s="101"/>
      <c r="DM144" s="101"/>
      <c r="DN144" s="101"/>
      <c r="DO144" s="101"/>
      <c r="DP144" s="101"/>
      <c r="DQ144" s="101"/>
      <c r="DR144" s="101"/>
      <c r="DS144" s="101"/>
      <c r="DT144" s="101"/>
      <c r="DU144" s="101"/>
      <c r="DV144" s="101"/>
      <c r="DW144" s="101"/>
      <c r="DX144" s="101"/>
      <c r="DY144" s="101"/>
      <c r="DZ144" s="101"/>
      <c r="EA144" s="101"/>
      <c r="EB144" s="101"/>
      <c r="EC144" s="101"/>
      <c r="ED144" s="101"/>
      <c r="EE144" s="101"/>
      <c r="EF144" s="101"/>
      <c r="EG144" s="101"/>
      <c r="EH144" s="101"/>
      <c r="EI144" s="101"/>
      <c r="EJ144" s="101"/>
      <c r="EK144" s="101"/>
      <c r="EL144" s="101"/>
      <c r="EM144" s="101"/>
      <c r="EN144" s="101"/>
      <c r="EO144" s="101"/>
      <c r="EP144" s="101"/>
      <c r="EQ144" s="101"/>
      <c r="ER144" s="101"/>
      <c r="ES144" s="101"/>
      <c r="ET144" s="101"/>
      <c r="EU144" s="101"/>
      <c r="EV144" s="101"/>
      <c r="EW144" s="101"/>
      <c r="EX144" s="101"/>
      <c r="EY144" s="101"/>
      <c r="EZ144" s="101"/>
      <c r="FA144" s="101"/>
      <c r="FB144" s="101"/>
      <c r="FC144" s="101"/>
      <c r="FD144" s="101"/>
      <c r="FE144" s="101"/>
      <c r="FF144" s="101"/>
      <c r="FG144" s="101"/>
      <c r="FH144" s="101"/>
      <c r="FI144" s="101"/>
      <c r="FJ144" s="101"/>
      <c r="FK144" s="101"/>
      <c r="FL144" s="101"/>
      <c r="FM144" s="101"/>
      <c r="FN144" s="101"/>
      <c r="FO144" s="101"/>
      <c r="FP144" s="101"/>
      <c r="FQ144" s="101"/>
      <c r="FR144" s="101"/>
      <c r="FS144" s="101"/>
      <c r="FT144" s="101"/>
      <c r="FU144" s="101"/>
      <c r="FV144" s="101"/>
      <c r="FW144" s="101"/>
      <c r="FX144" s="101"/>
      <c r="FY144" s="101"/>
      <c r="FZ144" s="101"/>
      <c r="GA144" s="101"/>
      <c r="GB144" s="101"/>
      <c r="GC144" s="101"/>
      <c r="GD144" s="101"/>
      <c r="GE144" s="101"/>
      <c r="GF144" s="101"/>
      <c r="GG144" s="101"/>
      <c r="GH144" s="101"/>
      <c r="GI144" s="101"/>
      <c r="GJ144" s="101"/>
      <c r="GK144" s="101"/>
      <c r="GL144" s="101"/>
      <c r="GM144" s="101"/>
      <c r="GN144" s="101"/>
      <c r="GO144" s="101"/>
      <c r="GP144" s="101"/>
      <c r="GQ144" s="101"/>
      <c r="GR144" s="101"/>
      <c r="GS144" s="101"/>
      <c r="GT144" s="101"/>
      <c r="GU144" s="101"/>
      <c r="GV144" s="101"/>
      <c r="GW144" s="101"/>
      <c r="GX144" s="101"/>
      <c r="GY144" s="101"/>
      <c r="GZ144" s="101"/>
      <c r="HA144" s="101"/>
      <c r="HB144" s="101"/>
      <c r="HC144" s="101"/>
      <c r="HD144" s="101"/>
      <c r="HE144" s="101"/>
      <c r="HF144" s="101"/>
      <c r="HG144" s="101"/>
      <c r="HH144" s="101"/>
      <c r="HI144" s="101"/>
      <c r="HJ144" s="101"/>
      <c r="HK144" s="101"/>
      <c r="HL144" s="101"/>
      <c r="HM144" s="101"/>
      <c r="HN144" s="101"/>
      <c r="HO144" s="101"/>
      <c r="HP144" s="101"/>
      <c r="HQ144" s="101"/>
      <c r="HR144" s="101"/>
      <c r="HS144" s="101"/>
      <c r="HT144" s="101"/>
      <c r="HU144" s="101"/>
      <c r="HV144" s="101"/>
      <c r="HW144" s="101"/>
      <c r="HX144" s="101"/>
      <c r="HY144" s="101"/>
      <c r="HZ144" s="101"/>
      <c r="IA144" s="101"/>
      <c r="IB144" s="101"/>
      <c r="IC144" s="101"/>
      <c r="ID144" s="101"/>
      <c r="IE144" s="101"/>
      <c r="IF144" s="101"/>
      <c r="IG144" s="101"/>
      <c r="IH144" s="101"/>
      <c r="II144" s="101"/>
      <c r="IJ144" s="101"/>
      <c r="IK144" s="101"/>
      <c r="IL144" s="101"/>
      <c r="IM144" s="101"/>
      <c r="IN144" s="101"/>
      <c r="IO144" s="101"/>
      <c r="IP144" s="101"/>
      <c r="IQ144" s="101"/>
      <c r="IR144" s="101"/>
      <c r="IS144" s="101"/>
      <c r="IT144" s="101"/>
      <c r="IU144" s="101"/>
      <c r="IV144" s="101"/>
      <c r="IW144" s="101"/>
      <c r="IX144" s="101"/>
      <c r="IY144" s="101"/>
    </row>
    <row r="145" spans="1:2315" ht="13.5" customHeight="1" x14ac:dyDescent="0.25">
      <c r="A145" s="17" t="s">
        <v>66</v>
      </c>
      <c r="B145" s="20">
        <v>75030.5</v>
      </c>
      <c r="C145" s="20">
        <v>24707.9</v>
      </c>
      <c r="D145" s="20">
        <v>7967.9</v>
      </c>
      <c r="E145" s="92">
        <v>37878.5</v>
      </c>
      <c r="F145" s="20" t="s">
        <v>3</v>
      </c>
      <c r="G145" s="20">
        <v>8</v>
      </c>
      <c r="H145" s="20" t="s">
        <v>3</v>
      </c>
      <c r="I145" s="20">
        <v>145592.79999999999</v>
      </c>
      <c r="J145" s="20">
        <v>3830.3</v>
      </c>
      <c r="K145" s="20" t="s">
        <v>3</v>
      </c>
      <c r="L145" s="20" t="s">
        <v>3</v>
      </c>
      <c r="M145" s="20">
        <v>1608</v>
      </c>
      <c r="N145" s="20" t="s">
        <v>3</v>
      </c>
      <c r="O145" s="20" t="s">
        <v>3</v>
      </c>
      <c r="P145" s="20">
        <v>5438.3</v>
      </c>
      <c r="Q145" s="105"/>
      <c r="R145" s="105"/>
      <c r="S145" s="106"/>
      <c r="T145" s="105"/>
      <c r="U145" s="105"/>
      <c r="V145" s="105"/>
      <c r="W145" s="104"/>
      <c r="X145" s="104"/>
      <c r="Y145" s="104"/>
      <c r="Z145" s="104"/>
      <c r="AA145" s="104"/>
      <c r="AB145" s="104"/>
      <c r="AC145" s="104"/>
      <c r="AD145" s="104"/>
      <c r="AE145" s="104"/>
      <c r="AF145" s="104"/>
      <c r="AG145" s="104"/>
      <c r="AH145" s="104"/>
      <c r="AI145" s="104"/>
      <c r="AJ145" s="104"/>
      <c r="AK145" s="104"/>
      <c r="AL145" s="104"/>
      <c r="AM145" s="104"/>
      <c r="AN145" s="104"/>
      <c r="AO145" s="104"/>
      <c r="AP145" s="104"/>
      <c r="AQ145" s="104"/>
      <c r="AR145" s="104"/>
      <c r="AS145" s="104"/>
      <c r="AT145" s="104"/>
      <c r="AU145" s="104"/>
      <c r="AV145" s="104"/>
      <c r="AW145" s="104"/>
      <c r="AX145" s="104"/>
      <c r="AY145" s="104"/>
      <c r="AZ145" s="104"/>
      <c r="BA145" s="104"/>
      <c r="BB145" s="104"/>
      <c r="BC145" s="104"/>
      <c r="BD145" s="104"/>
      <c r="BE145" s="104"/>
      <c r="BF145" s="104"/>
      <c r="BG145" s="104"/>
      <c r="BH145" s="104"/>
      <c r="BI145" s="104"/>
      <c r="BJ145" s="104"/>
      <c r="BK145" s="104"/>
      <c r="BL145" s="104"/>
      <c r="BM145" s="104"/>
      <c r="BN145" s="104"/>
      <c r="BO145" s="104"/>
      <c r="BP145" s="104"/>
      <c r="BQ145" s="104"/>
      <c r="BR145" s="104"/>
      <c r="BS145" s="104"/>
      <c r="BT145" s="104"/>
      <c r="BU145" s="104"/>
      <c r="BV145" s="104"/>
      <c r="BW145" s="104"/>
      <c r="BX145" s="104"/>
      <c r="BY145" s="104"/>
      <c r="BZ145" s="104"/>
      <c r="CA145" s="104"/>
      <c r="CB145" s="104"/>
      <c r="CC145" s="104"/>
      <c r="CD145" s="104"/>
      <c r="CE145" s="104"/>
      <c r="CF145" s="104"/>
      <c r="CG145" s="104"/>
      <c r="CH145" s="104"/>
      <c r="CI145" s="104"/>
      <c r="CJ145" s="104"/>
      <c r="CK145" s="104"/>
      <c r="CL145" s="104"/>
      <c r="CM145" s="104"/>
      <c r="CN145" s="104"/>
      <c r="CO145" s="104"/>
      <c r="CP145" s="104"/>
      <c r="CQ145" s="104"/>
      <c r="CR145" s="104"/>
      <c r="CS145" s="104"/>
      <c r="CT145" s="104"/>
      <c r="CU145" s="104"/>
      <c r="CV145" s="104"/>
      <c r="CW145" s="104"/>
      <c r="CX145" s="104"/>
      <c r="CY145" s="104"/>
      <c r="CZ145" s="104"/>
      <c r="DA145" s="104"/>
      <c r="DB145" s="104"/>
      <c r="DC145" s="104"/>
      <c r="DD145" s="104"/>
      <c r="DE145" s="104"/>
      <c r="DF145" s="104"/>
      <c r="DG145" s="104"/>
      <c r="DH145" s="104"/>
      <c r="DI145" s="104"/>
      <c r="DJ145" s="104"/>
      <c r="DK145" s="104"/>
      <c r="DL145" s="104"/>
      <c r="DM145" s="104"/>
      <c r="DN145" s="104"/>
      <c r="DO145" s="104"/>
      <c r="DP145" s="104"/>
      <c r="DQ145" s="104"/>
      <c r="DR145" s="104"/>
      <c r="DS145" s="104"/>
      <c r="DT145" s="104"/>
      <c r="DU145" s="104"/>
      <c r="DV145" s="104"/>
      <c r="DW145" s="104"/>
      <c r="DX145" s="104"/>
      <c r="DY145" s="104"/>
      <c r="DZ145" s="104"/>
      <c r="EA145" s="104"/>
      <c r="EB145" s="104"/>
      <c r="EC145" s="104"/>
      <c r="ED145" s="104"/>
      <c r="EE145" s="104"/>
      <c r="EF145" s="104"/>
      <c r="EG145" s="104"/>
      <c r="EH145" s="104"/>
      <c r="EI145" s="104"/>
      <c r="EJ145" s="104"/>
      <c r="EK145" s="104"/>
      <c r="EL145" s="104"/>
      <c r="EM145" s="104"/>
      <c r="EN145" s="104"/>
      <c r="EO145" s="104"/>
      <c r="EP145" s="104"/>
      <c r="EQ145" s="104"/>
      <c r="ER145" s="104"/>
      <c r="ES145" s="104"/>
      <c r="ET145" s="104"/>
      <c r="EU145" s="104"/>
      <c r="EV145" s="104"/>
      <c r="EW145" s="104"/>
      <c r="EX145" s="104"/>
      <c r="EY145" s="104"/>
      <c r="EZ145" s="104"/>
      <c r="FA145" s="104"/>
      <c r="FB145" s="104"/>
      <c r="FC145" s="104"/>
      <c r="FD145" s="104"/>
      <c r="FE145" s="104"/>
      <c r="FF145" s="104"/>
      <c r="FG145" s="104"/>
      <c r="FH145" s="104"/>
      <c r="FI145" s="104"/>
      <c r="FJ145" s="104"/>
      <c r="FK145" s="104"/>
      <c r="FL145" s="104"/>
      <c r="FM145" s="104"/>
      <c r="FN145" s="104"/>
      <c r="FO145" s="104"/>
      <c r="FP145" s="104"/>
      <c r="FQ145" s="104"/>
      <c r="FR145" s="104"/>
      <c r="FS145" s="104"/>
      <c r="FT145" s="104"/>
      <c r="FU145" s="104"/>
      <c r="FV145" s="104"/>
      <c r="FW145" s="104"/>
      <c r="FX145" s="104"/>
      <c r="FY145" s="104"/>
      <c r="FZ145" s="104"/>
      <c r="GA145" s="104"/>
      <c r="GB145" s="104"/>
      <c r="GC145" s="104"/>
      <c r="GD145" s="104"/>
      <c r="GE145" s="104"/>
      <c r="GF145" s="104"/>
      <c r="GG145" s="104"/>
      <c r="GH145" s="104"/>
      <c r="GI145" s="104"/>
      <c r="GJ145" s="104"/>
      <c r="GK145" s="104"/>
      <c r="GL145" s="104"/>
      <c r="GM145" s="104"/>
      <c r="GN145" s="104"/>
      <c r="GO145" s="104"/>
      <c r="GP145" s="104"/>
      <c r="GQ145" s="104"/>
      <c r="GR145" s="104"/>
      <c r="GS145" s="104"/>
      <c r="GT145" s="104"/>
      <c r="GU145" s="104"/>
      <c r="GV145" s="104"/>
      <c r="GW145" s="104"/>
      <c r="GX145" s="104"/>
      <c r="GY145" s="104"/>
      <c r="GZ145" s="104"/>
      <c r="HA145" s="104"/>
      <c r="HB145" s="104"/>
      <c r="HC145" s="104"/>
      <c r="HD145" s="104"/>
      <c r="HE145" s="104"/>
      <c r="HF145" s="104"/>
      <c r="HG145" s="104"/>
      <c r="HH145" s="104"/>
      <c r="HI145" s="104"/>
      <c r="HJ145" s="104"/>
      <c r="HK145" s="104"/>
      <c r="HL145" s="104"/>
      <c r="HM145" s="104"/>
      <c r="HN145" s="104"/>
      <c r="HO145" s="104"/>
      <c r="HP145" s="104"/>
      <c r="HQ145" s="104"/>
      <c r="HR145" s="104"/>
      <c r="HS145" s="104"/>
      <c r="HT145" s="104"/>
      <c r="HU145" s="104"/>
      <c r="HV145" s="104"/>
      <c r="HW145" s="104"/>
      <c r="HX145" s="104"/>
      <c r="HY145" s="104"/>
      <c r="HZ145" s="104"/>
      <c r="IA145" s="104"/>
      <c r="IB145" s="104"/>
      <c r="IC145" s="104"/>
      <c r="ID145" s="104"/>
      <c r="IE145" s="104"/>
      <c r="IF145" s="104"/>
      <c r="IG145" s="104"/>
      <c r="IH145" s="104"/>
      <c r="II145" s="104"/>
      <c r="IJ145" s="104"/>
      <c r="IK145" s="104"/>
      <c r="IL145" s="104"/>
      <c r="IM145" s="104"/>
      <c r="IN145" s="104"/>
      <c r="IO145" s="104"/>
      <c r="IP145" s="104"/>
      <c r="IQ145" s="104"/>
      <c r="IR145" s="104"/>
      <c r="IS145" s="104"/>
      <c r="IT145" s="104"/>
      <c r="IU145" s="104"/>
      <c r="IV145" s="104"/>
      <c r="IW145" s="104"/>
      <c r="IX145" s="104"/>
      <c r="IY145" s="104"/>
    </row>
    <row r="146" spans="1:2315" ht="13.5" customHeight="1" x14ac:dyDescent="0.25">
      <c r="A146" s="17" t="s">
        <v>59</v>
      </c>
      <c r="B146" s="20">
        <v>74071.8</v>
      </c>
      <c r="C146" s="20">
        <v>23412.3</v>
      </c>
      <c r="D146" s="20">
        <v>3366.2</v>
      </c>
      <c r="E146" s="92">
        <v>34710.699999999997</v>
      </c>
      <c r="F146" s="20" t="s">
        <v>3</v>
      </c>
      <c r="G146" s="20">
        <v>8</v>
      </c>
      <c r="H146" s="20" t="s">
        <v>3</v>
      </c>
      <c r="I146" s="20">
        <v>135569</v>
      </c>
      <c r="J146" s="20">
        <v>3757.9</v>
      </c>
      <c r="K146" s="20" t="s">
        <v>3</v>
      </c>
      <c r="L146" s="20" t="s">
        <v>3</v>
      </c>
      <c r="M146" s="20">
        <v>1717.8</v>
      </c>
      <c r="N146" s="20" t="s">
        <v>3</v>
      </c>
      <c r="O146" s="20" t="s">
        <v>3</v>
      </c>
      <c r="P146" s="20">
        <v>5475.7</v>
      </c>
      <c r="Q146" s="92"/>
      <c r="R146" s="21"/>
      <c r="S146" s="21"/>
      <c r="T146" s="21"/>
      <c r="U146" s="22"/>
      <c r="V146" s="20"/>
      <c r="W146" s="20"/>
      <c r="X146" s="20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7"/>
      <c r="AV146" s="107"/>
      <c r="AW146" s="107"/>
      <c r="AX146" s="107"/>
      <c r="AY146" s="107"/>
      <c r="AZ146" s="107"/>
      <c r="BA146" s="107"/>
      <c r="BB146" s="107"/>
      <c r="BC146" s="107"/>
      <c r="BD146" s="107"/>
      <c r="BE146" s="107"/>
      <c r="BF146" s="107"/>
      <c r="BG146" s="107"/>
      <c r="BH146" s="107"/>
      <c r="BI146" s="107"/>
      <c r="BJ146" s="107"/>
      <c r="BK146" s="107"/>
      <c r="BL146" s="107"/>
      <c r="BM146" s="107"/>
      <c r="BN146" s="107"/>
      <c r="BO146" s="107"/>
      <c r="BP146" s="107"/>
      <c r="BQ146" s="107"/>
      <c r="BR146" s="107"/>
      <c r="BS146" s="107"/>
      <c r="BT146" s="107"/>
      <c r="BU146" s="107"/>
      <c r="BV146" s="107"/>
      <c r="BW146" s="107"/>
      <c r="BX146" s="107"/>
      <c r="BY146" s="107"/>
      <c r="BZ146" s="107"/>
      <c r="CA146" s="107"/>
      <c r="CB146" s="107"/>
      <c r="CC146" s="107"/>
      <c r="CD146" s="107"/>
      <c r="CE146" s="107"/>
      <c r="CF146" s="107"/>
      <c r="CG146" s="107"/>
      <c r="CH146" s="107"/>
      <c r="CI146" s="107"/>
      <c r="CJ146" s="107"/>
      <c r="CK146" s="107"/>
      <c r="CL146" s="107"/>
      <c r="CM146" s="107"/>
      <c r="CN146" s="107"/>
      <c r="CO146" s="107"/>
      <c r="CP146" s="107"/>
      <c r="CQ146" s="107"/>
      <c r="CR146" s="107"/>
      <c r="CS146" s="107"/>
      <c r="CT146" s="107"/>
      <c r="CU146" s="107"/>
      <c r="CV146" s="107"/>
      <c r="CW146" s="107"/>
      <c r="CX146" s="107"/>
      <c r="CY146" s="107"/>
      <c r="CZ146" s="107"/>
      <c r="DA146" s="107"/>
      <c r="DB146" s="107"/>
      <c r="DC146" s="107"/>
      <c r="DD146" s="107"/>
      <c r="DE146" s="107"/>
      <c r="DF146" s="107"/>
      <c r="DG146" s="107"/>
      <c r="DH146" s="107"/>
      <c r="DI146" s="107"/>
      <c r="DJ146" s="107"/>
      <c r="DK146" s="107"/>
      <c r="DL146" s="107"/>
      <c r="DM146" s="107"/>
      <c r="DN146" s="107"/>
      <c r="DO146" s="107"/>
      <c r="DP146" s="107"/>
      <c r="DQ146" s="107"/>
      <c r="DR146" s="107"/>
      <c r="DS146" s="107"/>
      <c r="DT146" s="107"/>
      <c r="DU146" s="107"/>
      <c r="DV146" s="107"/>
      <c r="DW146" s="107"/>
      <c r="DX146" s="107"/>
      <c r="DY146" s="107"/>
      <c r="DZ146" s="107"/>
      <c r="EA146" s="107"/>
      <c r="EB146" s="107"/>
      <c r="EC146" s="107"/>
      <c r="ED146" s="107"/>
      <c r="EE146" s="107"/>
      <c r="EF146" s="107"/>
      <c r="EG146" s="107"/>
      <c r="EH146" s="107"/>
      <c r="EI146" s="107"/>
      <c r="EJ146" s="107"/>
      <c r="EK146" s="107"/>
      <c r="EL146" s="107"/>
      <c r="EM146" s="107"/>
      <c r="EN146" s="107"/>
      <c r="EO146" s="107"/>
      <c r="EP146" s="107"/>
      <c r="EQ146" s="107"/>
      <c r="ER146" s="107"/>
      <c r="ES146" s="107"/>
      <c r="ET146" s="107"/>
      <c r="EU146" s="107"/>
      <c r="EV146" s="107"/>
      <c r="EW146" s="107"/>
      <c r="EX146" s="107"/>
      <c r="EY146" s="107"/>
      <c r="EZ146" s="107"/>
      <c r="FA146" s="107"/>
      <c r="FB146" s="107"/>
      <c r="FC146" s="107"/>
      <c r="FD146" s="107"/>
      <c r="FE146" s="107"/>
      <c r="FF146" s="107"/>
      <c r="FG146" s="107"/>
      <c r="FH146" s="107"/>
      <c r="FI146" s="107"/>
      <c r="FJ146" s="107"/>
      <c r="FK146" s="107"/>
      <c r="FL146" s="107"/>
      <c r="FM146" s="107"/>
      <c r="FN146" s="107"/>
      <c r="FO146" s="107"/>
      <c r="FP146" s="107"/>
      <c r="FQ146" s="107"/>
      <c r="FR146" s="107"/>
      <c r="FS146" s="107"/>
      <c r="FT146" s="107"/>
      <c r="FU146" s="107"/>
      <c r="FV146" s="107"/>
      <c r="FW146" s="107"/>
      <c r="FX146" s="107"/>
      <c r="FY146" s="107"/>
      <c r="FZ146" s="107"/>
      <c r="GA146" s="107"/>
      <c r="GB146" s="107"/>
      <c r="GC146" s="107"/>
      <c r="GD146" s="107"/>
      <c r="GE146" s="107"/>
      <c r="GF146" s="107"/>
      <c r="GG146" s="107"/>
      <c r="GH146" s="107"/>
      <c r="GI146" s="107"/>
      <c r="GJ146" s="107"/>
      <c r="GK146" s="107"/>
      <c r="GL146" s="107"/>
      <c r="GM146" s="107"/>
      <c r="GN146" s="107"/>
      <c r="GO146" s="107"/>
      <c r="GP146" s="107"/>
      <c r="GQ146" s="107"/>
      <c r="GR146" s="107"/>
      <c r="GS146" s="107"/>
      <c r="GT146" s="107"/>
      <c r="GU146" s="107"/>
      <c r="GV146" s="107"/>
      <c r="GW146" s="107"/>
      <c r="GX146" s="107"/>
      <c r="GY146" s="107"/>
      <c r="GZ146" s="107"/>
      <c r="HA146" s="107"/>
      <c r="HB146" s="107"/>
      <c r="HC146" s="107"/>
      <c r="HD146" s="107"/>
      <c r="HE146" s="107"/>
      <c r="HF146" s="107"/>
      <c r="HG146" s="107"/>
      <c r="HH146" s="107"/>
      <c r="HI146" s="107"/>
      <c r="HJ146" s="107"/>
      <c r="HK146" s="107"/>
      <c r="HL146" s="107"/>
      <c r="HM146" s="107"/>
      <c r="HN146" s="107"/>
      <c r="HO146" s="107"/>
      <c r="HP146" s="107"/>
      <c r="HQ146" s="107"/>
      <c r="HR146" s="107"/>
      <c r="HS146" s="107"/>
      <c r="HT146" s="107"/>
      <c r="HU146" s="107"/>
      <c r="HV146" s="107"/>
      <c r="HW146" s="107"/>
      <c r="HX146" s="107"/>
      <c r="HY146" s="107"/>
      <c r="HZ146" s="107"/>
      <c r="IA146" s="107"/>
      <c r="IB146" s="107"/>
      <c r="IC146" s="107"/>
      <c r="ID146" s="107"/>
      <c r="IE146" s="107"/>
      <c r="IF146" s="107"/>
      <c r="IG146" s="107"/>
      <c r="IH146" s="107"/>
      <c r="II146" s="107"/>
      <c r="IJ146" s="107"/>
      <c r="IK146" s="107"/>
      <c r="IL146" s="107"/>
      <c r="IM146" s="107"/>
      <c r="IN146" s="107"/>
      <c r="IO146" s="107"/>
      <c r="IP146" s="107"/>
      <c r="IQ146" s="107"/>
      <c r="IR146" s="107"/>
      <c r="IS146" s="107"/>
      <c r="IT146" s="107"/>
      <c r="IU146" s="107"/>
      <c r="IV146" s="107"/>
      <c r="IW146" s="107"/>
      <c r="IX146" s="107"/>
      <c r="IY146" s="107"/>
    </row>
    <row r="147" spans="1:2315" ht="13.5" customHeight="1" x14ac:dyDescent="0.25">
      <c r="A147" s="17" t="s">
        <v>67</v>
      </c>
      <c r="B147" s="20">
        <v>72015.399999999994</v>
      </c>
      <c r="C147" s="20">
        <v>19051.7</v>
      </c>
      <c r="D147" s="20">
        <v>4912.3</v>
      </c>
      <c r="E147" s="92">
        <v>33535.199999999997</v>
      </c>
      <c r="F147" s="20" t="s">
        <v>3</v>
      </c>
      <c r="G147" s="20">
        <v>8</v>
      </c>
      <c r="H147" s="20" t="s">
        <v>3</v>
      </c>
      <c r="I147" s="20">
        <v>129522.59999999999</v>
      </c>
      <c r="J147" s="20">
        <v>4303.7</v>
      </c>
      <c r="K147" s="20" t="s">
        <v>3</v>
      </c>
      <c r="L147" s="20" t="s">
        <v>3</v>
      </c>
      <c r="M147" s="20">
        <v>1721.1</v>
      </c>
      <c r="N147" s="20" t="s">
        <v>3</v>
      </c>
      <c r="O147" s="20" t="s">
        <v>3</v>
      </c>
      <c r="P147" s="20">
        <v>6024.7999999999993</v>
      </c>
      <c r="Q147" s="92"/>
      <c r="R147" s="21"/>
      <c r="S147" s="110"/>
      <c r="T147" s="109"/>
      <c r="U147" s="109"/>
      <c r="V147" s="109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/>
      <c r="AN147" s="108"/>
      <c r="AO147" s="108"/>
      <c r="AP147" s="108"/>
      <c r="AQ147" s="108"/>
      <c r="AR147" s="108"/>
      <c r="AS147" s="108"/>
      <c r="AT147" s="108"/>
      <c r="AU147" s="108"/>
      <c r="AV147" s="108"/>
      <c r="AW147" s="108"/>
      <c r="AX147" s="108"/>
      <c r="AY147" s="108"/>
      <c r="AZ147" s="108"/>
      <c r="BA147" s="108"/>
      <c r="BB147" s="108"/>
      <c r="BC147" s="108"/>
      <c r="BD147" s="108"/>
      <c r="BE147" s="108"/>
      <c r="BF147" s="108"/>
      <c r="BG147" s="108"/>
      <c r="BH147" s="108"/>
      <c r="BI147" s="108"/>
      <c r="BJ147" s="108"/>
      <c r="BK147" s="108"/>
      <c r="BL147" s="108"/>
      <c r="BM147" s="108"/>
      <c r="BN147" s="108"/>
      <c r="BO147" s="108"/>
      <c r="BP147" s="108"/>
      <c r="BQ147" s="108"/>
      <c r="BR147" s="108"/>
      <c r="BS147" s="108"/>
      <c r="BT147" s="108"/>
      <c r="BU147" s="108"/>
      <c r="BV147" s="108"/>
      <c r="BW147" s="108"/>
      <c r="BX147" s="108"/>
      <c r="BY147" s="108"/>
      <c r="BZ147" s="108"/>
      <c r="CA147" s="108"/>
      <c r="CB147" s="108"/>
      <c r="CC147" s="108"/>
      <c r="CD147" s="108"/>
      <c r="CE147" s="108"/>
      <c r="CF147" s="108"/>
      <c r="CG147" s="108"/>
      <c r="CH147" s="108"/>
      <c r="CI147" s="108"/>
      <c r="CJ147" s="108"/>
      <c r="CK147" s="108"/>
      <c r="CL147" s="108"/>
      <c r="CM147" s="108"/>
      <c r="CN147" s="108"/>
      <c r="CO147" s="108"/>
      <c r="CP147" s="108"/>
      <c r="CQ147" s="108"/>
      <c r="CR147" s="108"/>
      <c r="CS147" s="108"/>
      <c r="CT147" s="108"/>
      <c r="CU147" s="108"/>
      <c r="CV147" s="108"/>
      <c r="CW147" s="108"/>
      <c r="CX147" s="108"/>
      <c r="CY147" s="108"/>
      <c r="CZ147" s="108"/>
      <c r="DA147" s="108"/>
      <c r="DB147" s="108"/>
      <c r="DC147" s="108"/>
      <c r="DD147" s="108"/>
      <c r="DE147" s="108"/>
      <c r="DF147" s="108"/>
      <c r="DG147" s="108"/>
      <c r="DH147" s="108"/>
      <c r="DI147" s="108"/>
      <c r="DJ147" s="108"/>
      <c r="DK147" s="108"/>
      <c r="DL147" s="108"/>
      <c r="DM147" s="108"/>
      <c r="DN147" s="108"/>
      <c r="DO147" s="108"/>
      <c r="DP147" s="108"/>
      <c r="DQ147" s="108"/>
      <c r="DR147" s="108"/>
      <c r="DS147" s="108"/>
      <c r="DT147" s="108"/>
      <c r="DU147" s="108"/>
      <c r="DV147" s="108"/>
      <c r="DW147" s="108"/>
      <c r="DX147" s="108"/>
      <c r="DY147" s="108"/>
      <c r="DZ147" s="108"/>
      <c r="EA147" s="108"/>
      <c r="EB147" s="108"/>
      <c r="EC147" s="108"/>
      <c r="ED147" s="108"/>
      <c r="EE147" s="108"/>
      <c r="EF147" s="108"/>
      <c r="EG147" s="108"/>
      <c r="EH147" s="108"/>
      <c r="EI147" s="108"/>
      <c r="EJ147" s="108"/>
      <c r="EK147" s="108"/>
      <c r="EL147" s="108"/>
      <c r="EM147" s="108"/>
      <c r="EN147" s="108"/>
      <c r="EO147" s="108"/>
      <c r="EP147" s="108"/>
      <c r="EQ147" s="108"/>
      <c r="ER147" s="108"/>
      <c r="ES147" s="108"/>
      <c r="ET147" s="108"/>
      <c r="EU147" s="108"/>
      <c r="EV147" s="108"/>
      <c r="EW147" s="108"/>
      <c r="EX147" s="108"/>
      <c r="EY147" s="108"/>
      <c r="EZ147" s="108"/>
      <c r="FA147" s="108"/>
      <c r="FB147" s="108"/>
      <c r="FC147" s="108"/>
      <c r="FD147" s="108"/>
      <c r="FE147" s="108"/>
      <c r="FF147" s="108"/>
      <c r="FG147" s="108"/>
      <c r="FH147" s="108"/>
      <c r="FI147" s="108"/>
      <c r="FJ147" s="108"/>
      <c r="FK147" s="108"/>
      <c r="FL147" s="108"/>
      <c r="FM147" s="108"/>
      <c r="FN147" s="108"/>
      <c r="FO147" s="108"/>
      <c r="FP147" s="108"/>
      <c r="FQ147" s="108"/>
      <c r="FR147" s="108"/>
      <c r="FS147" s="108"/>
      <c r="FT147" s="108"/>
      <c r="FU147" s="108"/>
      <c r="FV147" s="108"/>
      <c r="FW147" s="108"/>
      <c r="FX147" s="108"/>
      <c r="FY147" s="108"/>
      <c r="FZ147" s="108"/>
      <c r="GA147" s="108"/>
      <c r="GB147" s="108"/>
      <c r="GC147" s="108"/>
      <c r="GD147" s="108"/>
      <c r="GE147" s="108"/>
      <c r="GF147" s="108"/>
      <c r="GG147" s="108"/>
      <c r="GH147" s="108"/>
      <c r="GI147" s="108"/>
      <c r="GJ147" s="108"/>
      <c r="GK147" s="108"/>
      <c r="GL147" s="108"/>
      <c r="GM147" s="108"/>
      <c r="GN147" s="108"/>
      <c r="GO147" s="108"/>
      <c r="GP147" s="108"/>
      <c r="GQ147" s="108"/>
      <c r="GR147" s="108"/>
      <c r="GS147" s="108"/>
      <c r="GT147" s="108"/>
      <c r="GU147" s="108"/>
      <c r="GV147" s="108"/>
      <c r="GW147" s="108"/>
      <c r="GX147" s="108"/>
      <c r="GY147" s="108"/>
      <c r="GZ147" s="108"/>
      <c r="HA147" s="108"/>
      <c r="HB147" s="108"/>
      <c r="HC147" s="108"/>
      <c r="HD147" s="108"/>
      <c r="HE147" s="108"/>
      <c r="HF147" s="108"/>
      <c r="HG147" s="108"/>
      <c r="HH147" s="108"/>
      <c r="HI147" s="108"/>
      <c r="HJ147" s="108"/>
      <c r="HK147" s="108"/>
      <c r="HL147" s="108"/>
      <c r="HM147" s="108"/>
      <c r="HN147" s="108"/>
      <c r="HO147" s="108"/>
      <c r="HP147" s="108"/>
      <c r="HQ147" s="108"/>
      <c r="HR147" s="108"/>
      <c r="HS147" s="108"/>
      <c r="HT147" s="108"/>
      <c r="HU147" s="108"/>
      <c r="HV147" s="108"/>
      <c r="HW147" s="108"/>
      <c r="HX147" s="108"/>
      <c r="HY147" s="108"/>
      <c r="HZ147" s="108"/>
      <c r="IA147" s="108"/>
      <c r="IB147" s="108"/>
      <c r="IC147" s="108"/>
      <c r="ID147" s="108"/>
      <c r="IE147" s="108"/>
      <c r="IF147" s="108"/>
      <c r="IG147" s="108"/>
      <c r="IH147" s="108"/>
      <c r="II147" s="108"/>
      <c r="IJ147" s="108"/>
      <c r="IK147" s="108"/>
      <c r="IL147" s="108"/>
      <c r="IM147" s="108"/>
      <c r="IN147" s="108"/>
      <c r="IO147" s="108"/>
      <c r="IP147" s="108"/>
      <c r="IQ147" s="108"/>
      <c r="IR147" s="108"/>
      <c r="IS147" s="108"/>
      <c r="IT147" s="108"/>
      <c r="IU147" s="108"/>
      <c r="IV147" s="108"/>
      <c r="IW147" s="108"/>
      <c r="IX147" s="108"/>
      <c r="IY147" s="108"/>
    </row>
    <row r="148" spans="1:2315" ht="13.5" customHeight="1" x14ac:dyDescent="0.25">
      <c r="A148" s="17" t="s">
        <v>68</v>
      </c>
      <c r="B148" s="20">
        <v>54393</v>
      </c>
      <c r="C148" s="20">
        <v>33998.1</v>
      </c>
      <c r="D148" s="20">
        <v>3332.3</v>
      </c>
      <c r="E148" s="92">
        <v>33742.9</v>
      </c>
      <c r="F148" s="20" t="s">
        <v>3</v>
      </c>
      <c r="G148" s="20">
        <v>67.599999999999994</v>
      </c>
      <c r="H148" s="20" t="s">
        <v>3</v>
      </c>
      <c r="I148" s="20">
        <v>125533.90000000002</v>
      </c>
      <c r="J148" s="20">
        <v>5683.6</v>
      </c>
      <c r="K148" s="20">
        <v>7688.7</v>
      </c>
      <c r="L148" s="20">
        <v>3271</v>
      </c>
      <c r="M148" s="20">
        <v>2322.5</v>
      </c>
      <c r="N148" s="20" t="s">
        <v>3</v>
      </c>
      <c r="O148" s="20" t="s">
        <v>3</v>
      </c>
      <c r="P148" s="20">
        <v>18965.8</v>
      </c>
      <c r="Q148" s="112"/>
      <c r="R148" s="112"/>
      <c r="S148" s="113"/>
      <c r="T148" s="112"/>
      <c r="U148" s="112"/>
      <c r="V148" s="112"/>
      <c r="W148" s="111"/>
      <c r="X148" s="111"/>
      <c r="Y148" s="111"/>
      <c r="Z148" s="111"/>
      <c r="AA148" s="111"/>
      <c r="AB148" s="111"/>
      <c r="AC148" s="111"/>
      <c r="AD148" s="111"/>
      <c r="AE148" s="111"/>
      <c r="AF148" s="111"/>
      <c r="AG148" s="111"/>
      <c r="AH148" s="111"/>
      <c r="AI148" s="111"/>
      <c r="AJ148" s="111"/>
      <c r="AK148" s="111"/>
      <c r="AL148" s="111"/>
      <c r="AM148" s="111"/>
      <c r="AN148" s="111"/>
      <c r="AO148" s="111"/>
      <c r="AP148" s="111"/>
      <c r="AQ148" s="111"/>
      <c r="AR148" s="111"/>
      <c r="AS148" s="111"/>
      <c r="AT148" s="111"/>
      <c r="AU148" s="111"/>
      <c r="AV148" s="111"/>
      <c r="AW148" s="111"/>
      <c r="AX148" s="111"/>
      <c r="AY148" s="111"/>
      <c r="AZ148" s="111"/>
      <c r="BA148" s="111"/>
      <c r="BB148" s="111"/>
      <c r="BC148" s="111"/>
      <c r="BD148" s="111"/>
      <c r="BE148" s="111"/>
      <c r="BF148" s="111"/>
      <c r="BG148" s="111"/>
      <c r="BH148" s="111"/>
      <c r="BI148" s="111"/>
      <c r="BJ148" s="111"/>
      <c r="BK148" s="111"/>
      <c r="BL148" s="111"/>
      <c r="BM148" s="111"/>
      <c r="BN148" s="111"/>
      <c r="BO148" s="111"/>
      <c r="BP148" s="111"/>
      <c r="BQ148" s="111"/>
      <c r="BR148" s="111"/>
      <c r="BS148" s="111"/>
      <c r="BT148" s="111"/>
      <c r="BU148" s="111"/>
      <c r="BV148" s="111"/>
      <c r="BW148" s="111"/>
      <c r="BX148" s="111"/>
      <c r="BY148" s="111"/>
      <c r="BZ148" s="111"/>
      <c r="CA148" s="111"/>
      <c r="CB148" s="111"/>
      <c r="CC148" s="111"/>
      <c r="CD148" s="111"/>
      <c r="CE148" s="111"/>
      <c r="CF148" s="111"/>
      <c r="CG148" s="111"/>
      <c r="CH148" s="111"/>
      <c r="CI148" s="111"/>
      <c r="CJ148" s="111"/>
      <c r="CK148" s="111"/>
      <c r="CL148" s="111"/>
      <c r="CM148" s="111"/>
      <c r="CN148" s="111"/>
      <c r="CO148" s="111"/>
      <c r="CP148" s="111"/>
      <c r="CQ148" s="111"/>
      <c r="CR148" s="111"/>
      <c r="CS148" s="111"/>
      <c r="CT148" s="111"/>
      <c r="CU148" s="111"/>
      <c r="CV148" s="111"/>
      <c r="CW148" s="111"/>
      <c r="CX148" s="111"/>
      <c r="CY148" s="111"/>
      <c r="CZ148" s="111"/>
      <c r="DA148" s="111"/>
      <c r="DB148" s="111"/>
      <c r="DC148" s="111"/>
      <c r="DD148" s="111"/>
      <c r="DE148" s="111"/>
      <c r="DF148" s="111"/>
      <c r="DG148" s="111"/>
      <c r="DH148" s="111"/>
      <c r="DI148" s="111"/>
      <c r="DJ148" s="111"/>
      <c r="DK148" s="111"/>
      <c r="DL148" s="111"/>
      <c r="DM148" s="111"/>
      <c r="DN148" s="111"/>
      <c r="DO148" s="111"/>
      <c r="DP148" s="111"/>
      <c r="DQ148" s="111"/>
      <c r="DR148" s="111"/>
      <c r="DS148" s="111"/>
      <c r="DT148" s="111"/>
      <c r="DU148" s="111"/>
      <c r="DV148" s="111"/>
      <c r="DW148" s="111"/>
      <c r="DX148" s="111"/>
      <c r="DY148" s="111"/>
      <c r="DZ148" s="111"/>
      <c r="EA148" s="111"/>
      <c r="EB148" s="111"/>
      <c r="EC148" s="111"/>
      <c r="ED148" s="111"/>
      <c r="EE148" s="111"/>
      <c r="EF148" s="111"/>
      <c r="EG148" s="111"/>
      <c r="EH148" s="111"/>
      <c r="EI148" s="111"/>
      <c r="EJ148" s="111"/>
      <c r="EK148" s="111"/>
      <c r="EL148" s="111"/>
      <c r="EM148" s="111"/>
      <c r="EN148" s="111"/>
      <c r="EO148" s="111"/>
      <c r="EP148" s="111"/>
      <c r="EQ148" s="111"/>
      <c r="ER148" s="111"/>
      <c r="ES148" s="111"/>
      <c r="ET148" s="111"/>
      <c r="EU148" s="111"/>
      <c r="EV148" s="111"/>
      <c r="EW148" s="111"/>
      <c r="EX148" s="111"/>
      <c r="EY148" s="111"/>
      <c r="EZ148" s="111"/>
      <c r="FA148" s="111"/>
      <c r="FB148" s="111"/>
      <c r="FC148" s="111"/>
      <c r="FD148" s="111"/>
      <c r="FE148" s="111"/>
      <c r="FF148" s="111"/>
      <c r="FG148" s="111"/>
      <c r="FH148" s="111"/>
      <c r="FI148" s="111"/>
      <c r="FJ148" s="111"/>
      <c r="FK148" s="111"/>
      <c r="FL148" s="111"/>
      <c r="FM148" s="111"/>
      <c r="FN148" s="111"/>
      <c r="FO148" s="111"/>
      <c r="FP148" s="111"/>
      <c r="FQ148" s="111"/>
      <c r="FR148" s="111"/>
      <c r="FS148" s="111"/>
      <c r="FT148" s="111"/>
      <c r="FU148" s="111"/>
      <c r="FV148" s="111"/>
      <c r="FW148" s="111"/>
      <c r="FX148" s="111"/>
      <c r="FY148" s="111"/>
      <c r="FZ148" s="111"/>
      <c r="GA148" s="111"/>
      <c r="GB148" s="111"/>
      <c r="GC148" s="111"/>
      <c r="GD148" s="111"/>
      <c r="GE148" s="111"/>
      <c r="GF148" s="111"/>
      <c r="GG148" s="111"/>
      <c r="GH148" s="111"/>
      <c r="GI148" s="111"/>
      <c r="GJ148" s="111"/>
      <c r="GK148" s="111"/>
      <c r="GL148" s="111"/>
      <c r="GM148" s="111"/>
      <c r="GN148" s="111"/>
      <c r="GO148" s="111"/>
      <c r="GP148" s="111"/>
      <c r="GQ148" s="111"/>
      <c r="GR148" s="111"/>
      <c r="GS148" s="111"/>
      <c r="GT148" s="111"/>
      <c r="GU148" s="111"/>
      <c r="GV148" s="111"/>
      <c r="GW148" s="111"/>
      <c r="GX148" s="111"/>
      <c r="GY148" s="111"/>
      <c r="GZ148" s="111"/>
      <c r="HA148" s="111"/>
      <c r="HB148" s="111"/>
      <c r="HC148" s="111"/>
      <c r="HD148" s="111"/>
      <c r="HE148" s="111"/>
      <c r="HF148" s="111"/>
      <c r="HG148" s="111"/>
      <c r="HH148" s="111"/>
      <c r="HI148" s="111"/>
      <c r="HJ148" s="111"/>
      <c r="HK148" s="111"/>
      <c r="HL148" s="111"/>
      <c r="HM148" s="111"/>
      <c r="HN148" s="111"/>
      <c r="HO148" s="111"/>
      <c r="HP148" s="111"/>
      <c r="HQ148" s="111"/>
      <c r="HR148" s="111"/>
      <c r="HS148" s="111"/>
      <c r="HT148" s="111"/>
      <c r="HU148" s="111"/>
      <c r="HV148" s="111"/>
      <c r="HW148" s="111"/>
      <c r="HX148" s="111"/>
      <c r="HY148" s="111"/>
      <c r="HZ148" s="111"/>
      <c r="IA148" s="111"/>
      <c r="IB148" s="111"/>
      <c r="IC148" s="111"/>
      <c r="ID148" s="111"/>
      <c r="IE148" s="111"/>
      <c r="IF148" s="111"/>
      <c r="IG148" s="111"/>
      <c r="IH148" s="111"/>
      <c r="II148" s="111"/>
      <c r="IJ148" s="111"/>
      <c r="IK148" s="111"/>
      <c r="IL148" s="111"/>
      <c r="IM148" s="111"/>
      <c r="IN148" s="111"/>
      <c r="IO148" s="111"/>
      <c r="IP148" s="111"/>
      <c r="IQ148" s="111"/>
      <c r="IR148" s="111"/>
      <c r="IS148" s="111"/>
      <c r="IT148" s="111"/>
      <c r="IU148" s="111"/>
      <c r="IV148" s="111"/>
      <c r="IW148" s="111"/>
      <c r="IX148" s="111"/>
      <c r="IY148" s="111"/>
    </row>
    <row r="149" spans="1:2315" ht="13.5" customHeight="1" x14ac:dyDescent="0.25">
      <c r="A149" s="17" t="s">
        <v>60</v>
      </c>
      <c r="B149" s="20">
        <v>53894.9</v>
      </c>
      <c r="C149" s="20">
        <v>32845.599999999999</v>
      </c>
      <c r="D149" s="20">
        <v>2806</v>
      </c>
      <c r="E149" s="92">
        <v>31486.5</v>
      </c>
      <c r="F149" s="20" t="s">
        <v>3</v>
      </c>
      <c r="G149" s="20">
        <v>69.900000000000006</v>
      </c>
      <c r="H149" s="20" t="s">
        <v>3</v>
      </c>
      <c r="I149" s="20">
        <v>121102.9</v>
      </c>
      <c r="J149" s="20">
        <v>4997.7</v>
      </c>
      <c r="K149" s="20">
        <v>7233.2</v>
      </c>
      <c r="L149" s="20">
        <v>1770.9</v>
      </c>
      <c r="M149" s="20">
        <v>2414.6</v>
      </c>
      <c r="N149" s="20" t="s">
        <v>3</v>
      </c>
      <c r="O149" s="20" t="s">
        <v>3</v>
      </c>
      <c r="P149" s="20">
        <v>16416.400000000001</v>
      </c>
      <c r="Q149" s="112"/>
      <c r="R149" s="112"/>
      <c r="S149" s="113"/>
      <c r="T149" s="112"/>
      <c r="U149" s="112"/>
      <c r="V149" s="112"/>
      <c r="W149" s="111"/>
      <c r="X149" s="111"/>
      <c r="Y149" s="111"/>
      <c r="Z149" s="111"/>
      <c r="AA149" s="111"/>
      <c r="AB149" s="111"/>
      <c r="AC149" s="111"/>
      <c r="AD149" s="111"/>
      <c r="AE149" s="111"/>
      <c r="AF149" s="111"/>
      <c r="AG149" s="111"/>
      <c r="AH149" s="111"/>
      <c r="AI149" s="111"/>
      <c r="AJ149" s="111"/>
      <c r="AK149" s="111"/>
      <c r="AL149" s="111"/>
      <c r="AM149" s="111"/>
      <c r="AN149" s="111"/>
      <c r="AO149" s="111"/>
      <c r="AP149" s="111"/>
      <c r="AQ149" s="111"/>
      <c r="AR149" s="111"/>
      <c r="AS149" s="111"/>
      <c r="AT149" s="111"/>
      <c r="AU149" s="111"/>
      <c r="AV149" s="111"/>
      <c r="AW149" s="111"/>
      <c r="AX149" s="111"/>
      <c r="AY149" s="111"/>
      <c r="AZ149" s="111"/>
      <c r="BA149" s="111"/>
      <c r="BB149" s="111"/>
      <c r="BC149" s="111"/>
      <c r="BD149" s="111"/>
      <c r="BE149" s="111"/>
      <c r="BF149" s="111"/>
      <c r="BG149" s="111"/>
      <c r="BH149" s="111"/>
      <c r="BI149" s="111"/>
      <c r="BJ149" s="111"/>
      <c r="BK149" s="111"/>
      <c r="BL149" s="111"/>
      <c r="BM149" s="111"/>
      <c r="BN149" s="111"/>
      <c r="BO149" s="111"/>
      <c r="BP149" s="111"/>
      <c r="BQ149" s="111"/>
      <c r="BR149" s="111"/>
      <c r="BS149" s="111"/>
      <c r="BT149" s="111"/>
      <c r="BU149" s="111"/>
      <c r="BV149" s="111"/>
      <c r="BW149" s="111"/>
      <c r="BX149" s="111"/>
      <c r="BY149" s="111"/>
      <c r="BZ149" s="111"/>
      <c r="CA149" s="111"/>
      <c r="CB149" s="111"/>
      <c r="CC149" s="111"/>
      <c r="CD149" s="111"/>
      <c r="CE149" s="111"/>
      <c r="CF149" s="111"/>
      <c r="CG149" s="111"/>
      <c r="CH149" s="111"/>
      <c r="CI149" s="111"/>
      <c r="CJ149" s="111"/>
      <c r="CK149" s="111"/>
      <c r="CL149" s="111"/>
      <c r="CM149" s="111"/>
      <c r="CN149" s="111"/>
      <c r="CO149" s="111"/>
      <c r="CP149" s="111"/>
      <c r="CQ149" s="111"/>
      <c r="CR149" s="111"/>
      <c r="CS149" s="111"/>
      <c r="CT149" s="111"/>
      <c r="CU149" s="111"/>
      <c r="CV149" s="111"/>
      <c r="CW149" s="111"/>
      <c r="CX149" s="111"/>
      <c r="CY149" s="111"/>
      <c r="CZ149" s="111"/>
      <c r="DA149" s="111"/>
      <c r="DB149" s="111"/>
      <c r="DC149" s="111"/>
      <c r="DD149" s="111"/>
      <c r="DE149" s="111"/>
      <c r="DF149" s="111"/>
      <c r="DG149" s="111"/>
      <c r="DH149" s="111"/>
      <c r="DI149" s="111"/>
      <c r="DJ149" s="111"/>
      <c r="DK149" s="111"/>
      <c r="DL149" s="111"/>
      <c r="DM149" s="111"/>
      <c r="DN149" s="111"/>
      <c r="DO149" s="111"/>
      <c r="DP149" s="111"/>
      <c r="DQ149" s="111"/>
      <c r="DR149" s="111"/>
      <c r="DS149" s="111"/>
      <c r="DT149" s="111"/>
      <c r="DU149" s="111"/>
      <c r="DV149" s="111"/>
      <c r="DW149" s="111"/>
      <c r="DX149" s="111"/>
      <c r="DY149" s="111"/>
      <c r="DZ149" s="111"/>
      <c r="EA149" s="111"/>
      <c r="EB149" s="111"/>
      <c r="EC149" s="111"/>
      <c r="ED149" s="111"/>
      <c r="EE149" s="111"/>
      <c r="EF149" s="111"/>
      <c r="EG149" s="111"/>
      <c r="EH149" s="111"/>
      <c r="EI149" s="111"/>
      <c r="EJ149" s="111"/>
      <c r="EK149" s="111"/>
      <c r="EL149" s="111"/>
      <c r="EM149" s="111"/>
      <c r="EN149" s="111"/>
      <c r="EO149" s="111"/>
      <c r="EP149" s="111"/>
      <c r="EQ149" s="111"/>
      <c r="ER149" s="111"/>
      <c r="ES149" s="111"/>
      <c r="ET149" s="111"/>
      <c r="EU149" s="111"/>
      <c r="EV149" s="111"/>
      <c r="EW149" s="111"/>
      <c r="EX149" s="111"/>
      <c r="EY149" s="111"/>
      <c r="EZ149" s="111"/>
      <c r="FA149" s="111"/>
      <c r="FB149" s="111"/>
      <c r="FC149" s="111"/>
      <c r="FD149" s="111"/>
      <c r="FE149" s="111"/>
      <c r="FF149" s="111"/>
      <c r="FG149" s="111"/>
      <c r="FH149" s="111"/>
      <c r="FI149" s="111"/>
      <c r="FJ149" s="111"/>
      <c r="FK149" s="111"/>
      <c r="FL149" s="111"/>
      <c r="FM149" s="111"/>
      <c r="FN149" s="111"/>
      <c r="FO149" s="111"/>
      <c r="FP149" s="111"/>
      <c r="FQ149" s="111"/>
      <c r="FR149" s="111"/>
      <c r="FS149" s="111"/>
      <c r="FT149" s="111"/>
      <c r="FU149" s="111"/>
      <c r="FV149" s="111"/>
      <c r="FW149" s="111"/>
      <c r="FX149" s="111"/>
      <c r="FY149" s="111"/>
      <c r="FZ149" s="111"/>
      <c r="GA149" s="111"/>
      <c r="GB149" s="111"/>
      <c r="GC149" s="111"/>
      <c r="GD149" s="111"/>
      <c r="GE149" s="111"/>
      <c r="GF149" s="111"/>
      <c r="GG149" s="111"/>
      <c r="GH149" s="111"/>
      <c r="GI149" s="111"/>
      <c r="GJ149" s="111"/>
      <c r="GK149" s="111"/>
      <c r="GL149" s="111"/>
      <c r="GM149" s="111"/>
      <c r="GN149" s="111"/>
      <c r="GO149" s="111"/>
      <c r="GP149" s="111"/>
      <c r="GQ149" s="111"/>
      <c r="GR149" s="111"/>
      <c r="GS149" s="111"/>
      <c r="GT149" s="111"/>
      <c r="GU149" s="111"/>
      <c r="GV149" s="111"/>
      <c r="GW149" s="111"/>
      <c r="GX149" s="111"/>
      <c r="GY149" s="111"/>
      <c r="GZ149" s="111"/>
      <c r="HA149" s="111"/>
      <c r="HB149" s="111"/>
      <c r="HC149" s="111"/>
      <c r="HD149" s="111"/>
      <c r="HE149" s="111"/>
      <c r="HF149" s="111"/>
      <c r="HG149" s="111"/>
      <c r="HH149" s="111"/>
      <c r="HI149" s="111"/>
      <c r="HJ149" s="111"/>
      <c r="HK149" s="111"/>
      <c r="HL149" s="111"/>
      <c r="HM149" s="111"/>
      <c r="HN149" s="111"/>
      <c r="HO149" s="111"/>
      <c r="HP149" s="111"/>
      <c r="HQ149" s="111"/>
      <c r="HR149" s="111"/>
      <c r="HS149" s="111"/>
      <c r="HT149" s="111"/>
      <c r="HU149" s="111"/>
      <c r="HV149" s="111"/>
      <c r="HW149" s="111"/>
      <c r="HX149" s="111"/>
      <c r="HY149" s="111"/>
      <c r="HZ149" s="111"/>
      <c r="IA149" s="111"/>
      <c r="IB149" s="111"/>
      <c r="IC149" s="111"/>
      <c r="ID149" s="111"/>
      <c r="IE149" s="111"/>
      <c r="IF149" s="111"/>
      <c r="IG149" s="111"/>
      <c r="IH149" s="111"/>
      <c r="II149" s="111"/>
      <c r="IJ149" s="111"/>
      <c r="IK149" s="111"/>
      <c r="IL149" s="111"/>
      <c r="IM149" s="111"/>
      <c r="IN149" s="111"/>
      <c r="IO149" s="111"/>
      <c r="IP149" s="111"/>
      <c r="IQ149" s="111"/>
      <c r="IR149" s="111"/>
      <c r="IS149" s="111"/>
      <c r="IT149" s="111"/>
      <c r="IU149" s="111"/>
      <c r="IV149" s="111"/>
      <c r="IW149" s="111"/>
      <c r="IX149" s="111"/>
      <c r="IY149" s="111"/>
    </row>
    <row r="150" spans="1:2315" ht="13.5" customHeight="1" x14ac:dyDescent="0.25">
      <c r="A150" s="17"/>
      <c r="B150" s="20"/>
      <c r="C150" s="21"/>
      <c r="D150" s="20"/>
      <c r="E150" s="21"/>
      <c r="F150" s="20"/>
      <c r="G150" s="20"/>
      <c r="H150" s="20"/>
      <c r="I150" s="20"/>
      <c r="J150" s="20"/>
      <c r="K150" s="21"/>
      <c r="L150" s="20"/>
      <c r="M150" s="20"/>
      <c r="N150" s="20"/>
      <c r="O150" s="22"/>
      <c r="P150" s="20"/>
      <c r="Q150" s="112"/>
      <c r="R150" s="112"/>
      <c r="S150" s="113"/>
      <c r="T150" s="112"/>
      <c r="U150" s="112"/>
      <c r="V150" s="112"/>
      <c r="W150" s="111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111"/>
      <c r="AH150" s="111"/>
      <c r="AI150" s="111"/>
      <c r="AJ150" s="111"/>
      <c r="AK150" s="111"/>
      <c r="AL150" s="111"/>
      <c r="AM150" s="111"/>
      <c r="AN150" s="111"/>
      <c r="AO150" s="111"/>
      <c r="AP150" s="111"/>
      <c r="AQ150" s="111"/>
      <c r="AR150" s="111"/>
      <c r="AS150" s="111"/>
      <c r="AT150" s="111"/>
      <c r="AU150" s="111"/>
      <c r="AV150" s="111"/>
      <c r="AW150" s="111"/>
      <c r="AX150" s="111"/>
      <c r="AY150" s="111"/>
      <c r="AZ150" s="111"/>
      <c r="BA150" s="111"/>
      <c r="BB150" s="111"/>
      <c r="BC150" s="111"/>
      <c r="BD150" s="111"/>
      <c r="BE150" s="111"/>
      <c r="BF150" s="111"/>
      <c r="BG150" s="111"/>
      <c r="BH150" s="111"/>
      <c r="BI150" s="111"/>
      <c r="BJ150" s="111"/>
      <c r="BK150" s="111"/>
      <c r="BL150" s="111"/>
      <c r="BM150" s="111"/>
      <c r="BN150" s="111"/>
      <c r="BO150" s="111"/>
      <c r="BP150" s="111"/>
      <c r="BQ150" s="111"/>
      <c r="BR150" s="111"/>
      <c r="BS150" s="111"/>
      <c r="BT150" s="111"/>
      <c r="BU150" s="111"/>
      <c r="BV150" s="111"/>
      <c r="BW150" s="111"/>
      <c r="BX150" s="111"/>
      <c r="BY150" s="111"/>
      <c r="BZ150" s="111"/>
      <c r="CA150" s="111"/>
      <c r="CB150" s="111"/>
      <c r="CC150" s="111"/>
      <c r="CD150" s="111"/>
      <c r="CE150" s="111"/>
      <c r="CF150" s="111"/>
      <c r="CG150" s="111"/>
      <c r="CH150" s="111"/>
      <c r="CI150" s="111"/>
      <c r="CJ150" s="111"/>
      <c r="CK150" s="111"/>
      <c r="CL150" s="111"/>
      <c r="CM150" s="111"/>
      <c r="CN150" s="111"/>
      <c r="CO150" s="111"/>
      <c r="CP150" s="111"/>
      <c r="CQ150" s="111"/>
      <c r="CR150" s="111"/>
      <c r="CS150" s="111"/>
      <c r="CT150" s="111"/>
      <c r="CU150" s="111"/>
      <c r="CV150" s="111"/>
      <c r="CW150" s="111"/>
      <c r="CX150" s="111"/>
      <c r="CY150" s="111"/>
      <c r="CZ150" s="111"/>
      <c r="DA150" s="111"/>
      <c r="DB150" s="111"/>
      <c r="DC150" s="111"/>
      <c r="DD150" s="111"/>
      <c r="DE150" s="111"/>
      <c r="DF150" s="111"/>
      <c r="DG150" s="111"/>
      <c r="DH150" s="111"/>
      <c r="DI150" s="111"/>
      <c r="DJ150" s="111"/>
      <c r="DK150" s="111"/>
      <c r="DL150" s="111"/>
      <c r="DM150" s="111"/>
      <c r="DN150" s="111"/>
      <c r="DO150" s="111"/>
      <c r="DP150" s="111"/>
      <c r="DQ150" s="111"/>
      <c r="DR150" s="111"/>
      <c r="DS150" s="111"/>
      <c r="DT150" s="111"/>
      <c r="DU150" s="111"/>
      <c r="DV150" s="111"/>
      <c r="DW150" s="111"/>
      <c r="DX150" s="111"/>
      <c r="DY150" s="111"/>
      <c r="DZ150" s="111"/>
      <c r="EA150" s="111"/>
      <c r="EB150" s="111"/>
      <c r="EC150" s="111"/>
      <c r="ED150" s="111"/>
      <c r="EE150" s="111"/>
      <c r="EF150" s="111"/>
      <c r="EG150" s="111"/>
      <c r="EH150" s="111"/>
      <c r="EI150" s="111"/>
      <c r="EJ150" s="111"/>
      <c r="EK150" s="111"/>
      <c r="EL150" s="111"/>
      <c r="EM150" s="111"/>
      <c r="EN150" s="111"/>
      <c r="EO150" s="111"/>
      <c r="EP150" s="111"/>
      <c r="EQ150" s="111"/>
      <c r="ER150" s="111"/>
      <c r="ES150" s="111"/>
      <c r="ET150" s="111"/>
      <c r="EU150" s="111"/>
      <c r="EV150" s="111"/>
      <c r="EW150" s="111"/>
      <c r="EX150" s="111"/>
      <c r="EY150" s="111"/>
      <c r="EZ150" s="111"/>
      <c r="FA150" s="111"/>
      <c r="FB150" s="111"/>
      <c r="FC150" s="111"/>
      <c r="FD150" s="111"/>
      <c r="FE150" s="111"/>
      <c r="FF150" s="111"/>
      <c r="FG150" s="111"/>
      <c r="FH150" s="111"/>
      <c r="FI150" s="111"/>
      <c r="FJ150" s="111"/>
      <c r="FK150" s="111"/>
      <c r="FL150" s="111"/>
      <c r="FM150" s="111"/>
      <c r="FN150" s="111"/>
      <c r="FO150" s="111"/>
      <c r="FP150" s="111"/>
      <c r="FQ150" s="111"/>
      <c r="FR150" s="111"/>
      <c r="FS150" s="111"/>
      <c r="FT150" s="111"/>
      <c r="FU150" s="111"/>
      <c r="FV150" s="111"/>
      <c r="FW150" s="111"/>
      <c r="FX150" s="111"/>
      <c r="FY150" s="111"/>
      <c r="FZ150" s="111"/>
      <c r="GA150" s="111"/>
      <c r="GB150" s="111"/>
      <c r="GC150" s="111"/>
      <c r="GD150" s="111"/>
      <c r="GE150" s="111"/>
      <c r="GF150" s="111"/>
      <c r="GG150" s="111"/>
      <c r="GH150" s="111"/>
      <c r="GI150" s="111"/>
      <c r="GJ150" s="111"/>
      <c r="GK150" s="111"/>
      <c r="GL150" s="111"/>
      <c r="GM150" s="111"/>
      <c r="GN150" s="111"/>
      <c r="GO150" s="111"/>
      <c r="GP150" s="111"/>
      <c r="GQ150" s="111"/>
      <c r="GR150" s="111"/>
      <c r="GS150" s="111"/>
      <c r="GT150" s="111"/>
      <c r="GU150" s="111"/>
      <c r="GV150" s="111"/>
      <c r="GW150" s="111"/>
      <c r="GX150" s="111"/>
      <c r="GY150" s="111"/>
      <c r="GZ150" s="111"/>
      <c r="HA150" s="111"/>
      <c r="HB150" s="111"/>
      <c r="HC150" s="111"/>
      <c r="HD150" s="111"/>
      <c r="HE150" s="111"/>
      <c r="HF150" s="111"/>
      <c r="HG150" s="111"/>
      <c r="HH150" s="111"/>
      <c r="HI150" s="111"/>
      <c r="HJ150" s="111"/>
      <c r="HK150" s="111"/>
      <c r="HL150" s="111"/>
      <c r="HM150" s="111"/>
      <c r="HN150" s="111"/>
      <c r="HO150" s="111"/>
      <c r="HP150" s="111"/>
      <c r="HQ150" s="111"/>
      <c r="HR150" s="111"/>
      <c r="HS150" s="111"/>
      <c r="HT150" s="111"/>
      <c r="HU150" s="111"/>
      <c r="HV150" s="111"/>
      <c r="HW150" s="111"/>
      <c r="HX150" s="111"/>
      <c r="HY150" s="111"/>
      <c r="HZ150" s="111"/>
      <c r="IA150" s="111"/>
      <c r="IB150" s="111"/>
      <c r="IC150" s="111"/>
      <c r="ID150" s="111"/>
      <c r="IE150" s="111"/>
      <c r="IF150" s="111"/>
      <c r="IG150" s="111"/>
      <c r="IH150" s="111"/>
      <c r="II150" s="111"/>
      <c r="IJ150" s="111"/>
      <c r="IK150" s="111"/>
      <c r="IL150" s="111"/>
      <c r="IM150" s="111"/>
      <c r="IN150" s="111"/>
      <c r="IO150" s="111"/>
      <c r="IP150" s="111"/>
      <c r="IQ150" s="111"/>
      <c r="IR150" s="111"/>
      <c r="IS150" s="111"/>
      <c r="IT150" s="111"/>
      <c r="IU150" s="111"/>
      <c r="IV150" s="111"/>
      <c r="IW150" s="111"/>
      <c r="IX150" s="111"/>
      <c r="IY150" s="111"/>
    </row>
    <row r="151" spans="1:2315" ht="13.5" customHeight="1" x14ac:dyDescent="0.25">
      <c r="A151" s="17" t="s">
        <v>86</v>
      </c>
      <c r="B151" s="20">
        <v>55790.6</v>
      </c>
      <c r="C151" s="20">
        <v>41719</v>
      </c>
      <c r="D151" s="20">
        <v>1833.4</v>
      </c>
      <c r="E151" s="92">
        <v>21662.6</v>
      </c>
      <c r="F151" s="20">
        <v>0.2</v>
      </c>
      <c r="G151" s="20">
        <v>70</v>
      </c>
      <c r="H151" s="20" t="s">
        <v>3</v>
      </c>
      <c r="I151" s="20">
        <v>121075.6</v>
      </c>
      <c r="J151" s="20">
        <v>6112.9</v>
      </c>
      <c r="K151" s="20">
        <v>5733.1</v>
      </c>
      <c r="L151" s="20">
        <v>1976.4</v>
      </c>
      <c r="M151" s="20">
        <v>1376.6</v>
      </c>
      <c r="N151" s="20" t="s">
        <v>3</v>
      </c>
      <c r="O151" s="20" t="s">
        <v>3</v>
      </c>
      <c r="P151" s="20">
        <v>15199</v>
      </c>
      <c r="Q151" s="115"/>
      <c r="R151" s="115"/>
      <c r="S151" s="116"/>
      <c r="T151" s="115"/>
      <c r="U151" s="115"/>
      <c r="V151" s="115"/>
      <c r="W151" s="114"/>
      <c r="X151" s="114"/>
      <c r="Y151" s="114"/>
      <c r="Z151" s="114"/>
      <c r="AA151" s="114"/>
      <c r="AB151" s="114"/>
      <c r="AC151" s="114"/>
      <c r="AD151" s="114"/>
      <c r="AE151" s="114"/>
      <c r="AF151" s="114"/>
      <c r="AG151" s="114"/>
      <c r="AH151" s="114"/>
      <c r="AI151" s="114"/>
      <c r="AJ151" s="114"/>
      <c r="AK151" s="114"/>
      <c r="AL151" s="114"/>
      <c r="AM151" s="114"/>
      <c r="AN151" s="114"/>
      <c r="AO151" s="114"/>
      <c r="AP151" s="114"/>
      <c r="AQ151" s="114"/>
      <c r="AR151" s="114"/>
      <c r="AS151" s="114"/>
      <c r="AT151" s="114"/>
      <c r="AU151" s="114"/>
      <c r="AV151" s="114"/>
      <c r="AW151" s="114"/>
      <c r="AX151" s="114"/>
      <c r="AY151" s="114"/>
      <c r="AZ151" s="114"/>
      <c r="BA151" s="114"/>
      <c r="BB151" s="114"/>
      <c r="BC151" s="114"/>
      <c r="BD151" s="114"/>
      <c r="BE151" s="114"/>
      <c r="BF151" s="114"/>
      <c r="BG151" s="114"/>
      <c r="BH151" s="114"/>
      <c r="BI151" s="114"/>
      <c r="BJ151" s="114"/>
      <c r="BK151" s="114"/>
      <c r="BL151" s="114"/>
      <c r="BM151" s="114"/>
      <c r="BN151" s="114"/>
      <c r="BO151" s="114"/>
      <c r="BP151" s="114"/>
      <c r="BQ151" s="114"/>
      <c r="BR151" s="114"/>
      <c r="BS151" s="114"/>
      <c r="BT151" s="114"/>
      <c r="BU151" s="114"/>
      <c r="BV151" s="114"/>
      <c r="BW151" s="114"/>
      <c r="BX151" s="114"/>
      <c r="BY151" s="114"/>
      <c r="BZ151" s="114"/>
      <c r="CA151" s="114"/>
      <c r="CB151" s="114"/>
      <c r="CC151" s="114"/>
      <c r="CD151" s="114"/>
      <c r="CE151" s="114"/>
      <c r="CF151" s="114"/>
      <c r="CG151" s="114"/>
      <c r="CH151" s="114"/>
      <c r="CI151" s="114"/>
      <c r="CJ151" s="114"/>
      <c r="CK151" s="114"/>
      <c r="CL151" s="114"/>
      <c r="CM151" s="114"/>
      <c r="CN151" s="114"/>
      <c r="CO151" s="114"/>
      <c r="CP151" s="114"/>
      <c r="CQ151" s="114"/>
      <c r="CR151" s="114"/>
      <c r="CS151" s="114"/>
      <c r="CT151" s="114"/>
      <c r="CU151" s="114"/>
      <c r="CV151" s="114"/>
      <c r="CW151" s="114"/>
      <c r="CX151" s="114"/>
      <c r="CY151" s="114"/>
      <c r="CZ151" s="114"/>
      <c r="DA151" s="114"/>
      <c r="DB151" s="114"/>
      <c r="DC151" s="114"/>
      <c r="DD151" s="114"/>
      <c r="DE151" s="114"/>
      <c r="DF151" s="114"/>
      <c r="DG151" s="114"/>
      <c r="DH151" s="114"/>
      <c r="DI151" s="114"/>
      <c r="DJ151" s="114"/>
      <c r="DK151" s="114"/>
      <c r="DL151" s="114"/>
      <c r="DM151" s="114"/>
      <c r="DN151" s="114"/>
      <c r="DO151" s="114"/>
      <c r="DP151" s="114"/>
      <c r="DQ151" s="114"/>
      <c r="DR151" s="114"/>
      <c r="DS151" s="114"/>
      <c r="DT151" s="114"/>
      <c r="DU151" s="114"/>
      <c r="DV151" s="114"/>
      <c r="DW151" s="114"/>
      <c r="DX151" s="114"/>
      <c r="DY151" s="114"/>
      <c r="DZ151" s="114"/>
      <c r="EA151" s="114"/>
      <c r="EB151" s="114"/>
      <c r="EC151" s="114"/>
      <c r="ED151" s="114"/>
      <c r="EE151" s="114"/>
      <c r="EF151" s="114"/>
      <c r="EG151" s="114"/>
      <c r="EH151" s="114"/>
      <c r="EI151" s="114"/>
      <c r="EJ151" s="114"/>
      <c r="EK151" s="114"/>
      <c r="EL151" s="114"/>
      <c r="EM151" s="114"/>
      <c r="EN151" s="114"/>
      <c r="EO151" s="114"/>
      <c r="EP151" s="114"/>
      <c r="EQ151" s="114"/>
      <c r="ER151" s="114"/>
      <c r="ES151" s="114"/>
      <c r="ET151" s="114"/>
      <c r="EU151" s="114"/>
      <c r="EV151" s="114"/>
      <c r="EW151" s="114"/>
      <c r="EX151" s="114"/>
      <c r="EY151" s="114"/>
      <c r="EZ151" s="114"/>
      <c r="FA151" s="114"/>
      <c r="FB151" s="114"/>
      <c r="FC151" s="114"/>
      <c r="FD151" s="114"/>
      <c r="FE151" s="114"/>
      <c r="FF151" s="114"/>
      <c r="FG151" s="114"/>
      <c r="FH151" s="114"/>
      <c r="FI151" s="114"/>
      <c r="FJ151" s="114"/>
      <c r="FK151" s="114"/>
      <c r="FL151" s="114"/>
      <c r="FM151" s="114"/>
      <c r="FN151" s="114"/>
      <c r="FO151" s="114"/>
      <c r="FP151" s="114"/>
      <c r="FQ151" s="114"/>
      <c r="FR151" s="114"/>
      <c r="FS151" s="114"/>
      <c r="FT151" s="114"/>
      <c r="FU151" s="114"/>
      <c r="FV151" s="114"/>
      <c r="FW151" s="114"/>
      <c r="FX151" s="114"/>
      <c r="FY151" s="114"/>
      <c r="FZ151" s="114"/>
      <c r="GA151" s="114"/>
      <c r="GB151" s="114"/>
      <c r="GC151" s="114"/>
      <c r="GD151" s="114"/>
      <c r="GE151" s="114"/>
      <c r="GF151" s="114"/>
      <c r="GG151" s="114"/>
      <c r="GH151" s="114"/>
      <c r="GI151" s="114"/>
      <c r="GJ151" s="114"/>
      <c r="GK151" s="114"/>
      <c r="GL151" s="114"/>
      <c r="GM151" s="114"/>
      <c r="GN151" s="114"/>
      <c r="GO151" s="114"/>
      <c r="GP151" s="114"/>
      <c r="GQ151" s="114"/>
      <c r="GR151" s="114"/>
      <c r="GS151" s="114"/>
      <c r="GT151" s="114"/>
      <c r="GU151" s="114"/>
      <c r="GV151" s="114"/>
      <c r="GW151" s="114"/>
      <c r="GX151" s="114"/>
      <c r="GY151" s="114"/>
      <c r="GZ151" s="114"/>
      <c r="HA151" s="114"/>
      <c r="HB151" s="114"/>
      <c r="HC151" s="114"/>
      <c r="HD151" s="114"/>
      <c r="HE151" s="114"/>
      <c r="HF151" s="114"/>
      <c r="HG151" s="114"/>
      <c r="HH151" s="114"/>
      <c r="HI151" s="114"/>
      <c r="HJ151" s="114"/>
      <c r="HK151" s="114"/>
      <c r="HL151" s="114"/>
      <c r="HM151" s="114"/>
      <c r="HN151" s="114"/>
      <c r="HO151" s="114"/>
      <c r="HP151" s="114"/>
      <c r="HQ151" s="114"/>
      <c r="HR151" s="114"/>
      <c r="HS151" s="114"/>
      <c r="HT151" s="114"/>
      <c r="HU151" s="114"/>
      <c r="HV151" s="114"/>
      <c r="HW151" s="114"/>
      <c r="HX151" s="114"/>
      <c r="HY151" s="114"/>
      <c r="HZ151" s="114"/>
      <c r="IA151" s="114"/>
      <c r="IB151" s="114"/>
      <c r="IC151" s="114"/>
      <c r="ID151" s="114"/>
      <c r="IE151" s="114"/>
      <c r="IF151" s="114"/>
      <c r="IG151" s="114"/>
      <c r="IH151" s="114"/>
      <c r="II151" s="114"/>
      <c r="IJ151" s="114"/>
      <c r="IK151" s="114"/>
      <c r="IL151" s="114"/>
      <c r="IM151" s="114"/>
      <c r="IN151" s="114"/>
      <c r="IO151" s="114"/>
      <c r="IP151" s="114"/>
      <c r="IQ151" s="114"/>
      <c r="IR151" s="114"/>
      <c r="IS151" s="114"/>
      <c r="IT151" s="114"/>
      <c r="IU151" s="114"/>
      <c r="IV151" s="114"/>
      <c r="IW151" s="114"/>
      <c r="IX151" s="114"/>
      <c r="IY151" s="114"/>
    </row>
    <row r="152" spans="1:2315" ht="13.5" customHeight="1" x14ac:dyDescent="0.25">
      <c r="A152" s="17" t="s">
        <v>72</v>
      </c>
      <c r="B152" s="20">
        <v>55445.7</v>
      </c>
      <c r="C152" s="20">
        <v>38956.9</v>
      </c>
      <c r="D152" s="20">
        <v>755.3</v>
      </c>
      <c r="E152" s="92">
        <v>22328.9</v>
      </c>
      <c r="F152" s="20">
        <v>0.1</v>
      </c>
      <c r="G152" s="20">
        <v>70.400000000000006</v>
      </c>
      <c r="H152" s="20" t="s">
        <v>3</v>
      </c>
      <c r="I152" s="20">
        <v>117557.20000000001</v>
      </c>
      <c r="J152" s="20">
        <v>4960.5</v>
      </c>
      <c r="K152" s="20">
        <v>7060.3</v>
      </c>
      <c r="L152" s="20">
        <v>6227.6</v>
      </c>
      <c r="M152" s="20">
        <v>1333.8</v>
      </c>
      <c r="N152" s="20" t="s">
        <v>3</v>
      </c>
      <c r="O152" s="20" t="s">
        <v>3</v>
      </c>
      <c r="P152" s="22">
        <f t="shared" ref="P152" si="10">SUM(J152:O152)</f>
        <v>19582.2</v>
      </c>
      <c r="Q152" s="118"/>
      <c r="R152" s="118"/>
      <c r="S152" s="119"/>
      <c r="T152" s="118"/>
      <c r="U152" s="118"/>
      <c r="V152" s="118"/>
      <c r="W152" s="117"/>
      <c r="X152" s="117"/>
      <c r="Y152" s="117"/>
      <c r="Z152" s="117"/>
      <c r="AA152" s="117"/>
      <c r="AB152" s="117"/>
      <c r="AC152" s="117"/>
      <c r="AD152" s="117"/>
      <c r="AE152" s="117"/>
      <c r="AF152" s="117"/>
      <c r="AG152" s="117"/>
      <c r="AH152" s="117"/>
      <c r="AI152" s="117"/>
      <c r="AJ152" s="117"/>
      <c r="AK152" s="117"/>
      <c r="AL152" s="117"/>
      <c r="AM152" s="117"/>
      <c r="AN152" s="117"/>
      <c r="AO152" s="117"/>
      <c r="AP152" s="117"/>
      <c r="AQ152" s="117"/>
      <c r="AR152" s="117"/>
      <c r="AS152" s="117"/>
      <c r="AT152" s="117"/>
      <c r="AU152" s="117"/>
      <c r="AV152" s="117"/>
      <c r="AW152" s="117"/>
      <c r="AX152" s="117"/>
      <c r="AY152" s="117"/>
      <c r="AZ152" s="117"/>
      <c r="BA152" s="117"/>
      <c r="BB152" s="117"/>
      <c r="BC152" s="117"/>
      <c r="BD152" s="117"/>
      <c r="BE152" s="117"/>
      <c r="BF152" s="117"/>
      <c r="BG152" s="117"/>
      <c r="BH152" s="117"/>
      <c r="BI152" s="117"/>
      <c r="BJ152" s="117"/>
      <c r="BK152" s="117"/>
      <c r="BL152" s="117"/>
      <c r="BM152" s="117"/>
      <c r="BN152" s="117"/>
      <c r="BO152" s="117"/>
      <c r="BP152" s="117"/>
      <c r="BQ152" s="117"/>
      <c r="BR152" s="117"/>
      <c r="BS152" s="117"/>
      <c r="BT152" s="117"/>
      <c r="BU152" s="117"/>
      <c r="BV152" s="117"/>
      <c r="BW152" s="117"/>
      <c r="BX152" s="117"/>
      <c r="BY152" s="117"/>
      <c r="BZ152" s="117"/>
      <c r="CA152" s="117"/>
      <c r="CB152" s="117"/>
      <c r="CC152" s="117"/>
      <c r="CD152" s="117"/>
      <c r="CE152" s="117"/>
      <c r="CF152" s="117"/>
      <c r="CG152" s="117"/>
      <c r="CH152" s="117"/>
      <c r="CI152" s="117"/>
      <c r="CJ152" s="117"/>
      <c r="CK152" s="117"/>
      <c r="CL152" s="117"/>
      <c r="CM152" s="117"/>
      <c r="CN152" s="117"/>
      <c r="CO152" s="117"/>
      <c r="CP152" s="117"/>
      <c r="CQ152" s="117"/>
      <c r="CR152" s="117"/>
      <c r="CS152" s="117"/>
      <c r="CT152" s="117"/>
      <c r="CU152" s="117"/>
      <c r="CV152" s="117"/>
      <c r="CW152" s="117"/>
      <c r="CX152" s="117"/>
      <c r="CY152" s="117"/>
      <c r="CZ152" s="117"/>
      <c r="DA152" s="117"/>
      <c r="DB152" s="117"/>
      <c r="DC152" s="117"/>
      <c r="DD152" s="117"/>
      <c r="DE152" s="117"/>
      <c r="DF152" s="117"/>
      <c r="DG152" s="117"/>
      <c r="DH152" s="117"/>
      <c r="DI152" s="117"/>
      <c r="DJ152" s="117"/>
      <c r="DK152" s="117"/>
      <c r="DL152" s="117"/>
      <c r="DM152" s="117"/>
      <c r="DN152" s="117"/>
      <c r="DO152" s="117"/>
      <c r="DP152" s="117"/>
      <c r="DQ152" s="117"/>
      <c r="DR152" s="117"/>
      <c r="DS152" s="117"/>
      <c r="DT152" s="117"/>
      <c r="DU152" s="117"/>
      <c r="DV152" s="117"/>
      <c r="DW152" s="117"/>
      <c r="DX152" s="117"/>
      <c r="DY152" s="117"/>
      <c r="DZ152" s="117"/>
      <c r="EA152" s="117"/>
      <c r="EB152" s="117"/>
      <c r="EC152" s="117"/>
      <c r="ED152" s="117"/>
      <c r="EE152" s="117"/>
      <c r="EF152" s="117"/>
      <c r="EG152" s="117"/>
      <c r="EH152" s="117"/>
      <c r="EI152" s="117"/>
      <c r="EJ152" s="117"/>
      <c r="EK152" s="117"/>
      <c r="EL152" s="117"/>
      <c r="EM152" s="117"/>
      <c r="EN152" s="117"/>
      <c r="EO152" s="117"/>
      <c r="EP152" s="117"/>
      <c r="EQ152" s="117"/>
      <c r="ER152" s="117"/>
      <c r="ES152" s="117"/>
      <c r="ET152" s="117"/>
      <c r="EU152" s="117"/>
      <c r="EV152" s="117"/>
      <c r="EW152" s="117"/>
      <c r="EX152" s="117"/>
      <c r="EY152" s="117"/>
      <c r="EZ152" s="117"/>
      <c r="FA152" s="117"/>
      <c r="FB152" s="117"/>
      <c r="FC152" s="117"/>
      <c r="FD152" s="117"/>
      <c r="FE152" s="117"/>
      <c r="FF152" s="117"/>
      <c r="FG152" s="117"/>
      <c r="FH152" s="117"/>
      <c r="FI152" s="117"/>
      <c r="FJ152" s="117"/>
      <c r="FK152" s="117"/>
      <c r="FL152" s="117"/>
      <c r="FM152" s="117"/>
      <c r="FN152" s="117"/>
      <c r="FO152" s="117"/>
      <c r="FP152" s="117"/>
      <c r="FQ152" s="117"/>
      <c r="FR152" s="117"/>
      <c r="FS152" s="117"/>
      <c r="FT152" s="117"/>
      <c r="FU152" s="117"/>
      <c r="FV152" s="117"/>
      <c r="FW152" s="117"/>
      <c r="FX152" s="117"/>
      <c r="FY152" s="117"/>
      <c r="FZ152" s="117"/>
      <c r="GA152" s="117"/>
      <c r="GB152" s="117"/>
      <c r="GC152" s="117"/>
      <c r="GD152" s="117"/>
      <c r="GE152" s="117"/>
      <c r="GF152" s="117"/>
      <c r="GG152" s="117"/>
      <c r="GH152" s="117"/>
      <c r="GI152" s="117"/>
      <c r="GJ152" s="117"/>
      <c r="GK152" s="117"/>
      <c r="GL152" s="117"/>
      <c r="GM152" s="117"/>
      <c r="GN152" s="117"/>
      <c r="GO152" s="117"/>
      <c r="GP152" s="117"/>
      <c r="GQ152" s="117"/>
      <c r="GR152" s="117"/>
      <c r="GS152" s="117"/>
      <c r="GT152" s="117"/>
      <c r="GU152" s="117"/>
      <c r="GV152" s="117"/>
      <c r="GW152" s="117"/>
      <c r="GX152" s="117"/>
      <c r="GY152" s="117"/>
      <c r="GZ152" s="117"/>
      <c r="HA152" s="117"/>
      <c r="HB152" s="117"/>
      <c r="HC152" s="117"/>
      <c r="HD152" s="117"/>
      <c r="HE152" s="117"/>
      <c r="HF152" s="117"/>
      <c r="HG152" s="117"/>
      <c r="HH152" s="117"/>
      <c r="HI152" s="117"/>
      <c r="HJ152" s="117"/>
      <c r="HK152" s="117"/>
      <c r="HL152" s="117"/>
      <c r="HM152" s="117"/>
      <c r="HN152" s="117"/>
      <c r="HO152" s="117"/>
      <c r="HP152" s="117"/>
      <c r="HQ152" s="117"/>
      <c r="HR152" s="117"/>
      <c r="HS152" s="117"/>
      <c r="HT152" s="117"/>
      <c r="HU152" s="117"/>
      <c r="HV152" s="117"/>
      <c r="HW152" s="117"/>
      <c r="HX152" s="117"/>
      <c r="HY152" s="117"/>
      <c r="HZ152" s="117"/>
      <c r="IA152" s="117"/>
      <c r="IB152" s="117"/>
      <c r="IC152" s="117"/>
      <c r="ID152" s="117"/>
      <c r="IE152" s="117"/>
      <c r="IF152" s="117"/>
      <c r="IG152" s="117"/>
      <c r="IH152" s="117"/>
      <c r="II152" s="117"/>
      <c r="IJ152" s="117"/>
      <c r="IK152" s="117"/>
      <c r="IL152" s="117"/>
      <c r="IM152" s="117"/>
      <c r="IN152" s="117"/>
      <c r="IO152" s="117"/>
      <c r="IP152" s="117"/>
      <c r="IQ152" s="117"/>
      <c r="IR152" s="117"/>
      <c r="IS152" s="117"/>
      <c r="IT152" s="117"/>
      <c r="IU152" s="117"/>
      <c r="IV152" s="117"/>
      <c r="IW152" s="117"/>
      <c r="IX152" s="117"/>
      <c r="IY152" s="117"/>
    </row>
    <row r="153" spans="1:2315" ht="13.5" customHeight="1" x14ac:dyDescent="0.25">
      <c r="A153" s="17" t="s">
        <v>70</v>
      </c>
      <c r="B153" s="20">
        <v>55437.3</v>
      </c>
      <c r="C153" s="20">
        <v>31312.400000000001</v>
      </c>
      <c r="D153" s="20">
        <v>1348.6</v>
      </c>
      <c r="E153" s="92">
        <v>13512.2</v>
      </c>
      <c r="F153" s="20">
        <v>0.2</v>
      </c>
      <c r="G153" s="20">
        <v>72.8</v>
      </c>
      <c r="H153" s="20" t="s">
        <v>3</v>
      </c>
      <c r="I153" s="20">
        <v>101683.30000000002</v>
      </c>
      <c r="J153" s="20">
        <v>3783.4</v>
      </c>
      <c r="K153" s="20">
        <v>2757.4</v>
      </c>
      <c r="L153" s="20">
        <v>6063.3</v>
      </c>
      <c r="M153" s="20">
        <v>5432.6</v>
      </c>
      <c r="N153" s="20" t="s">
        <v>3</v>
      </c>
      <c r="O153" s="20" t="s">
        <v>3</v>
      </c>
      <c r="P153" s="20">
        <v>18036.7</v>
      </c>
      <c r="Q153" s="121"/>
      <c r="R153" s="121"/>
      <c r="S153" s="122"/>
      <c r="T153" s="121"/>
      <c r="U153" s="121"/>
      <c r="V153" s="121"/>
      <c r="W153" s="117"/>
      <c r="X153" s="117"/>
      <c r="Y153" s="117"/>
      <c r="Z153" s="117"/>
      <c r="AA153" s="117"/>
      <c r="AB153" s="117"/>
      <c r="AC153" s="117"/>
      <c r="AD153" s="117"/>
      <c r="AE153" s="117"/>
      <c r="AF153" s="117"/>
      <c r="AG153" s="117"/>
      <c r="AH153" s="117"/>
      <c r="AI153" s="117"/>
      <c r="AJ153" s="117"/>
      <c r="AK153" s="117"/>
      <c r="AL153" s="117"/>
      <c r="AM153" s="117"/>
      <c r="AN153" s="117"/>
      <c r="AO153" s="117"/>
      <c r="AP153" s="117"/>
      <c r="AQ153" s="117"/>
      <c r="AR153" s="117"/>
      <c r="AS153" s="117"/>
      <c r="AT153" s="117"/>
      <c r="AU153" s="117"/>
      <c r="AV153" s="117"/>
      <c r="AW153" s="117"/>
      <c r="AX153" s="117"/>
      <c r="AY153" s="117"/>
      <c r="AZ153" s="117"/>
      <c r="BA153" s="117"/>
      <c r="BB153" s="117"/>
      <c r="BC153" s="117"/>
      <c r="BD153" s="117"/>
      <c r="BE153" s="117"/>
      <c r="BF153" s="117"/>
      <c r="BG153" s="117"/>
      <c r="BH153" s="117"/>
      <c r="BI153" s="117"/>
      <c r="BJ153" s="117"/>
      <c r="BK153" s="117"/>
      <c r="BL153" s="117"/>
      <c r="BM153" s="117"/>
      <c r="BN153" s="117"/>
      <c r="BO153" s="117"/>
      <c r="BP153" s="117"/>
      <c r="BQ153" s="117"/>
      <c r="BR153" s="117"/>
      <c r="BS153" s="117"/>
      <c r="BT153" s="117"/>
      <c r="BU153" s="117"/>
      <c r="BV153" s="117"/>
      <c r="BW153" s="117"/>
      <c r="BX153" s="117"/>
      <c r="BY153" s="117"/>
      <c r="BZ153" s="117"/>
      <c r="CA153" s="117"/>
      <c r="CB153" s="117"/>
      <c r="CC153" s="117"/>
      <c r="CD153" s="117"/>
      <c r="CE153" s="117"/>
      <c r="CF153" s="117"/>
      <c r="CG153" s="117"/>
      <c r="CH153" s="117"/>
      <c r="CI153" s="117"/>
      <c r="CJ153" s="117"/>
      <c r="CK153" s="117"/>
      <c r="CL153" s="117"/>
      <c r="CM153" s="117"/>
      <c r="CN153" s="117"/>
      <c r="CO153" s="117"/>
      <c r="CP153" s="117"/>
      <c r="CQ153" s="117"/>
      <c r="CR153" s="117"/>
      <c r="CS153" s="117"/>
      <c r="CT153" s="117"/>
      <c r="CU153" s="117"/>
      <c r="CV153" s="117"/>
      <c r="CW153" s="117"/>
      <c r="CX153" s="117"/>
      <c r="CY153" s="117"/>
      <c r="CZ153" s="117"/>
      <c r="DA153" s="117"/>
      <c r="DB153" s="117"/>
      <c r="DC153" s="117"/>
      <c r="DD153" s="117"/>
      <c r="DE153" s="117"/>
      <c r="DF153" s="117"/>
      <c r="DG153" s="117"/>
      <c r="DH153" s="117"/>
      <c r="DI153" s="117"/>
      <c r="DJ153" s="117"/>
      <c r="DK153" s="117"/>
      <c r="DL153" s="117"/>
      <c r="DM153" s="117"/>
      <c r="DN153" s="117"/>
      <c r="DO153" s="117"/>
      <c r="DP153" s="117"/>
      <c r="DQ153" s="117"/>
      <c r="DR153" s="117"/>
      <c r="DS153" s="117"/>
      <c r="DT153" s="117"/>
      <c r="DU153" s="117"/>
      <c r="DV153" s="117"/>
      <c r="DW153" s="117"/>
      <c r="DX153" s="117"/>
      <c r="DY153" s="117"/>
      <c r="DZ153" s="117"/>
      <c r="EA153" s="117"/>
      <c r="EB153" s="117"/>
      <c r="EC153" s="117"/>
      <c r="ED153" s="117"/>
      <c r="EE153" s="117"/>
      <c r="EF153" s="117"/>
      <c r="EG153" s="117"/>
      <c r="EH153" s="117"/>
      <c r="EI153" s="117"/>
      <c r="EJ153" s="117"/>
      <c r="EK153" s="117"/>
      <c r="EL153" s="117"/>
      <c r="EM153" s="117"/>
      <c r="EN153" s="117"/>
      <c r="EO153" s="117"/>
      <c r="EP153" s="117"/>
      <c r="EQ153" s="117"/>
      <c r="ER153" s="117"/>
      <c r="ES153" s="117"/>
      <c r="ET153" s="117"/>
      <c r="EU153" s="117"/>
      <c r="EV153" s="117"/>
      <c r="EW153" s="117"/>
      <c r="EX153" s="117"/>
      <c r="EY153" s="117"/>
      <c r="EZ153" s="117"/>
      <c r="FA153" s="117"/>
      <c r="FB153" s="117"/>
      <c r="FC153" s="117"/>
      <c r="FD153" s="117"/>
      <c r="FE153" s="117"/>
      <c r="FF153" s="117"/>
      <c r="FG153" s="117"/>
      <c r="FH153" s="117"/>
      <c r="FI153" s="117"/>
      <c r="FJ153" s="117"/>
      <c r="FK153" s="117"/>
      <c r="FL153" s="117"/>
      <c r="FM153" s="117"/>
      <c r="FN153" s="117"/>
      <c r="FO153" s="117"/>
      <c r="FP153" s="117"/>
      <c r="FQ153" s="117"/>
      <c r="FR153" s="117"/>
      <c r="FS153" s="117"/>
      <c r="FT153" s="117"/>
      <c r="FU153" s="117"/>
      <c r="FV153" s="117"/>
      <c r="FW153" s="117"/>
      <c r="FX153" s="117"/>
      <c r="FY153" s="117"/>
      <c r="FZ153" s="117"/>
      <c r="GA153" s="117"/>
      <c r="GB153" s="117"/>
      <c r="GC153" s="117"/>
      <c r="GD153" s="117"/>
      <c r="GE153" s="117"/>
      <c r="GF153" s="117"/>
      <c r="GG153" s="117"/>
      <c r="GH153" s="117"/>
      <c r="GI153" s="117"/>
      <c r="GJ153" s="117"/>
      <c r="GK153" s="117"/>
      <c r="GL153" s="117"/>
      <c r="GM153" s="117"/>
      <c r="GN153" s="117"/>
      <c r="GO153" s="117"/>
      <c r="GP153" s="117"/>
      <c r="GQ153" s="117"/>
      <c r="GR153" s="117"/>
      <c r="GS153" s="117"/>
      <c r="GT153" s="117"/>
      <c r="GU153" s="117"/>
      <c r="GV153" s="117"/>
      <c r="GW153" s="117"/>
      <c r="GX153" s="117"/>
      <c r="GY153" s="117"/>
      <c r="GZ153" s="117"/>
      <c r="HA153" s="117"/>
      <c r="HB153" s="117"/>
      <c r="HC153" s="117"/>
      <c r="HD153" s="117"/>
      <c r="HE153" s="117"/>
      <c r="HF153" s="117"/>
      <c r="HG153" s="117"/>
      <c r="HH153" s="117"/>
      <c r="HI153" s="117"/>
      <c r="HJ153" s="117"/>
      <c r="HK153" s="117"/>
      <c r="HL153" s="117"/>
      <c r="HM153" s="117"/>
      <c r="HN153" s="117"/>
      <c r="HO153" s="117"/>
      <c r="HP153" s="117"/>
      <c r="HQ153" s="117"/>
      <c r="HR153" s="117"/>
      <c r="HS153" s="117"/>
      <c r="HT153" s="117"/>
      <c r="HU153" s="117"/>
      <c r="HV153" s="117"/>
      <c r="HW153" s="117"/>
      <c r="HX153" s="117"/>
      <c r="HY153" s="117"/>
      <c r="HZ153" s="117"/>
      <c r="IA153" s="117"/>
      <c r="IB153" s="117"/>
      <c r="IC153" s="117"/>
      <c r="ID153" s="117"/>
      <c r="IE153" s="117"/>
      <c r="IF153" s="117"/>
      <c r="IG153" s="117"/>
      <c r="IH153" s="117"/>
      <c r="II153" s="117"/>
      <c r="IJ153" s="117"/>
      <c r="IK153" s="117"/>
      <c r="IL153" s="117"/>
      <c r="IM153" s="117"/>
      <c r="IN153" s="117"/>
      <c r="IO153" s="117"/>
      <c r="IP153" s="117"/>
      <c r="IQ153" s="117"/>
      <c r="IR153" s="117"/>
      <c r="IS153" s="117"/>
      <c r="IT153" s="117"/>
      <c r="IU153" s="117"/>
      <c r="IV153" s="117"/>
      <c r="IW153" s="117"/>
      <c r="IX153" s="117"/>
      <c r="IY153" s="117"/>
    </row>
    <row r="154" spans="1:2315" s="123" customFormat="1" ht="15.75" x14ac:dyDescent="0.25">
      <c r="A154" s="17" t="s">
        <v>91</v>
      </c>
      <c r="B154" s="20">
        <v>50870.8</v>
      </c>
      <c r="C154" s="20">
        <v>40306.800000000003</v>
      </c>
      <c r="D154" s="20">
        <v>2553.3000000000002</v>
      </c>
      <c r="E154" s="92">
        <v>14223.3</v>
      </c>
      <c r="F154" s="20">
        <v>0.3</v>
      </c>
      <c r="G154" s="20">
        <v>74</v>
      </c>
      <c r="H154" s="20" t="s">
        <v>3</v>
      </c>
      <c r="I154" s="20">
        <f t="shared" ref="I154" si="11">SUM(B154:H154)</f>
        <v>108028.50000000001</v>
      </c>
      <c r="J154" s="20">
        <v>3688.2</v>
      </c>
      <c r="K154" s="20">
        <v>6367.7</v>
      </c>
      <c r="L154" s="20">
        <v>5860.9</v>
      </c>
      <c r="M154" s="20">
        <v>241.5</v>
      </c>
      <c r="N154" s="20" t="s">
        <v>3</v>
      </c>
      <c r="O154" s="20" t="s">
        <v>3</v>
      </c>
      <c r="P154" s="20">
        <f t="shared" ref="P154" si="12">SUM(J154:O154)</f>
        <v>16158.3</v>
      </c>
      <c r="Q154" s="92"/>
      <c r="R154" s="121"/>
      <c r="S154" s="122"/>
      <c r="T154" s="121"/>
      <c r="U154" s="121"/>
      <c r="V154" s="121"/>
    </row>
    <row r="155" spans="1:2315" x14ac:dyDescent="0.2">
      <c r="A155" s="17" t="s">
        <v>78</v>
      </c>
      <c r="B155" s="20">
        <v>57067.9</v>
      </c>
      <c r="C155" s="21">
        <v>29529</v>
      </c>
      <c r="D155" s="20">
        <v>2371.4</v>
      </c>
      <c r="E155" s="21">
        <v>10697.9</v>
      </c>
      <c r="F155" s="20">
        <v>40.799999999999997</v>
      </c>
      <c r="G155" s="20">
        <v>72.5</v>
      </c>
      <c r="H155" s="20"/>
      <c r="I155" s="21">
        <v>99779.499999999985</v>
      </c>
      <c r="J155" s="20">
        <v>3647.6</v>
      </c>
      <c r="K155" s="21">
        <v>6265.9</v>
      </c>
      <c r="L155" s="20">
        <v>5734.7</v>
      </c>
      <c r="M155" s="20">
        <v>2.7</v>
      </c>
      <c r="N155" s="20"/>
      <c r="O155" s="22"/>
      <c r="P155" s="22">
        <v>15650.900000000001</v>
      </c>
      <c r="Q155" s="23"/>
      <c r="R155" s="23"/>
      <c r="S155" s="24"/>
      <c r="T155" s="23"/>
      <c r="U155" s="23"/>
      <c r="V155" s="23"/>
    </row>
    <row r="156" spans="1:2315" ht="15" x14ac:dyDescent="0.25">
      <c r="A156" s="124" t="s">
        <v>80</v>
      </c>
      <c r="B156" s="20">
        <v>46612.9</v>
      </c>
      <c r="C156" s="20">
        <v>34038.300000000003</v>
      </c>
      <c r="D156" s="20">
        <v>2492.9</v>
      </c>
      <c r="E156" s="20">
        <v>13806.6</v>
      </c>
      <c r="F156" s="20">
        <v>41</v>
      </c>
      <c r="G156" s="20">
        <v>72.8</v>
      </c>
      <c r="H156" s="20"/>
      <c r="I156" s="20">
        <f t="shared" ref="I156:I158" si="13">SUM(B156:H156)</f>
        <v>97064.500000000015</v>
      </c>
      <c r="J156" s="20">
        <v>3764.7</v>
      </c>
      <c r="K156" s="20">
        <v>2321.8000000000002</v>
      </c>
      <c r="L156" s="20">
        <v>1077.3</v>
      </c>
      <c r="M156" s="20">
        <v>5425.4</v>
      </c>
      <c r="N156" s="20"/>
      <c r="O156" s="20"/>
      <c r="P156" s="20">
        <f t="shared" ref="P156:P158" si="14">SUM(J156:O156)</f>
        <v>12589.2</v>
      </c>
      <c r="Q156" s="125"/>
      <c r="R156" s="125"/>
      <c r="S156" s="126"/>
      <c r="T156" s="125"/>
      <c r="U156" s="125"/>
      <c r="V156" s="125"/>
      <c r="W156" s="127"/>
      <c r="X156" s="127"/>
      <c r="Y156" s="127"/>
      <c r="Z156" s="127"/>
      <c r="AA156" s="127"/>
      <c r="AB156" s="127"/>
      <c r="AC156" s="127"/>
      <c r="AD156" s="127"/>
      <c r="AE156" s="127"/>
      <c r="AF156" s="127"/>
      <c r="AG156" s="127"/>
      <c r="AH156" s="127"/>
      <c r="AI156" s="127"/>
      <c r="AJ156" s="127"/>
      <c r="AK156" s="127"/>
      <c r="AL156" s="127"/>
      <c r="AM156" s="127"/>
      <c r="AN156" s="127"/>
      <c r="AO156" s="127"/>
      <c r="AP156" s="127"/>
      <c r="AQ156" s="127"/>
      <c r="AR156" s="127"/>
      <c r="AS156" s="127"/>
      <c r="AT156" s="127"/>
      <c r="AU156" s="127"/>
      <c r="AV156" s="127"/>
      <c r="AW156" s="127"/>
      <c r="AX156" s="127"/>
      <c r="AY156" s="127"/>
      <c r="AZ156" s="127"/>
      <c r="BA156" s="127"/>
      <c r="BB156" s="127"/>
      <c r="BC156" s="127"/>
      <c r="BD156" s="127"/>
      <c r="BE156" s="127"/>
      <c r="BF156" s="127"/>
      <c r="BG156" s="127"/>
      <c r="BH156" s="127"/>
      <c r="BI156" s="127"/>
      <c r="BJ156" s="127"/>
      <c r="BK156" s="127"/>
      <c r="BL156" s="127"/>
      <c r="BM156" s="127"/>
      <c r="BN156" s="127"/>
      <c r="BO156" s="127"/>
      <c r="BP156" s="127"/>
      <c r="BQ156" s="127"/>
      <c r="BR156" s="127"/>
      <c r="BS156" s="127"/>
      <c r="BT156" s="127"/>
      <c r="BU156" s="127"/>
      <c r="BV156" s="127"/>
      <c r="BW156" s="127"/>
      <c r="BX156" s="127"/>
      <c r="BY156" s="127"/>
      <c r="BZ156" s="127"/>
      <c r="CA156" s="127"/>
      <c r="CB156" s="127"/>
      <c r="CC156" s="127"/>
      <c r="CD156" s="127"/>
      <c r="CE156" s="127"/>
      <c r="CF156" s="127"/>
      <c r="CG156" s="127"/>
      <c r="CH156" s="127"/>
      <c r="CI156" s="127"/>
      <c r="CJ156" s="127"/>
      <c r="CK156" s="127"/>
      <c r="CL156" s="127"/>
      <c r="CM156" s="127"/>
      <c r="CN156" s="127"/>
      <c r="CO156" s="127"/>
      <c r="CP156" s="127"/>
      <c r="CQ156" s="127"/>
      <c r="CR156" s="127"/>
      <c r="CS156" s="127"/>
      <c r="CT156" s="127"/>
      <c r="CU156" s="127"/>
      <c r="CV156" s="127"/>
      <c r="CW156" s="127"/>
      <c r="CX156" s="127"/>
      <c r="CY156" s="127"/>
      <c r="CZ156" s="127"/>
      <c r="DA156" s="127"/>
      <c r="DB156" s="127"/>
      <c r="DC156" s="127"/>
      <c r="DD156" s="127"/>
      <c r="DE156" s="127"/>
      <c r="DF156" s="127"/>
      <c r="DG156" s="127"/>
      <c r="DH156" s="127"/>
      <c r="DI156" s="127"/>
      <c r="DJ156" s="127"/>
      <c r="DK156" s="127"/>
      <c r="DL156" s="127"/>
      <c r="DM156" s="127"/>
      <c r="DN156" s="127"/>
      <c r="DO156" s="127"/>
      <c r="DP156" s="127"/>
      <c r="DQ156" s="127"/>
      <c r="DR156" s="127"/>
      <c r="DS156" s="127"/>
      <c r="DT156" s="127"/>
      <c r="DU156" s="127"/>
      <c r="DV156" s="127"/>
      <c r="DW156" s="127"/>
      <c r="DX156" s="127"/>
      <c r="DY156" s="127"/>
      <c r="DZ156" s="127"/>
      <c r="EA156" s="127"/>
      <c r="EB156" s="127"/>
      <c r="EC156" s="127"/>
      <c r="ED156" s="127"/>
      <c r="EE156" s="127"/>
      <c r="EF156" s="127"/>
      <c r="EG156" s="127"/>
      <c r="EH156" s="127"/>
      <c r="EI156" s="127"/>
      <c r="EJ156" s="127"/>
      <c r="EK156" s="127"/>
      <c r="EL156" s="127"/>
      <c r="EM156" s="127"/>
      <c r="EN156" s="127"/>
      <c r="EO156" s="127"/>
      <c r="EP156" s="127"/>
      <c r="EQ156" s="127"/>
      <c r="ER156" s="127"/>
      <c r="ES156" s="127"/>
      <c r="ET156" s="127"/>
      <c r="EU156" s="127"/>
      <c r="EV156" s="127"/>
      <c r="EW156" s="127"/>
      <c r="EX156" s="127"/>
      <c r="EY156" s="127"/>
      <c r="EZ156" s="127"/>
      <c r="FA156" s="127"/>
      <c r="FB156" s="127"/>
      <c r="FC156" s="127"/>
      <c r="FD156" s="127"/>
      <c r="FE156" s="127"/>
      <c r="FF156" s="127"/>
      <c r="FG156" s="127"/>
      <c r="FH156" s="127"/>
      <c r="FI156" s="127"/>
      <c r="FJ156" s="127"/>
      <c r="FK156" s="127"/>
      <c r="FL156" s="127"/>
      <c r="FM156" s="127"/>
      <c r="FN156" s="127"/>
      <c r="FO156" s="127"/>
      <c r="FP156" s="127"/>
      <c r="FQ156" s="127"/>
      <c r="FR156" s="127"/>
      <c r="FS156" s="127"/>
      <c r="FT156" s="127"/>
      <c r="FU156" s="127"/>
      <c r="FV156" s="127"/>
      <c r="FW156" s="127"/>
      <c r="FX156" s="127"/>
      <c r="FY156" s="127"/>
      <c r="FZ156" s="127"/>
      <c r="GA156" s="127"/>
      <c r="GB156" s="127"/>
      <c r="GC156" s="127"/>
      <c r="GD156" s="127"/>
      <c r="GE156" s="127"/>
      <c r="GF156" s="127"/>
      <c r="GG156" s="127"/>
      <c r="GH156" s="127"/>
      <c r="GI156" s="127"/>
      <c r="GJ156" s="127"/>
      <c r="GK156" s="127"/>
      <c r="GL156" s="127"/>
      <c r="GM156" s="127"/>
      <c r="GN156" s="127"/>
      <c r="GO156" s="127"/>
      <c r="GP156" s="127"/>
      <c r="GQ156" s="127"/>
      <c r="GR156" s="127"/>
      <c r="GS156" s="127"/>
      <c r="GT156" s="127"/>
      <c r="GU156" s="127"/>
      <c r="GV156" s="127"/>
      <c r="GW156" s="127"/>
      <c r="GX156" s="127"/>
      <c r="GY156" s="127"/>
      <c r="GZ156" s="127"/>
      <c r="HA156" s="127"/>
      <c r="HB156" s="127"/>
      <c r="HC156" s="127"/>
      <c r="HD156" s="127"/>
      <c r="HE156" s="127"/>
      <c r="HF156" s="127"/>
      <c r="HG156" s="127"/>
      <c r="HH156" s="127"/>
      <c r="HI156" s="127"/>
      <c r="HJ156" s="127"/>
      <c r="HK156" s="127"/>
      <c r="HL156" s="127"/>
      <c r="HM156" s="127"/>
      <c r="HN156" s="127"/>
      <c r="HO156" s="127"/>
      <c r="HP156" s="127"/>
      <c r="HQ156" s="127"/>
      <c r="HR156" s="127"/>
      <c r="HS156" s="127"/>
      <c r="HT156" s="127"/>
      <c r="HU156" s="127"/>
      <c r="HV156" s="127"/>
      <c r="HW156" s="127"/>
      <c r="HX156" s="127"/>
      <c r="HY156" s="127"/>
      <c r="HZ156" s="127"/>
      <c r="IA156" s="127"/>
      <c r="IB156" s="127"/>
      <c r="IC156" s="127"/>
      <c r="ID156" s="127"/>
      <c r="IE156" s="127"/>
      <c r="IF156" s="127"/>
      <c r="IG156" s="127"/>
      <c r="IH156" s="127"/>
      <c r="II156" s="127"/>
      <c r="IJ156" s="127"/>
      <c r="IK156" s="127"/>
      <c r="IL156" s="127"/>
      <c r="IM156" s="127"/>
      <c r="IN156" s="127"/>
      <c r="IO156" s="127"/>
      <c r="IP156" s="127"/>
      <c r="IQ156" s="127"/>
      <c r="IR156" s="127"/>
      <c r="IS156" s="127"/>
      <c r="IT156" s="127"/>
      <c r="IU156" s="127"/>
      <c r="IV156" s="127"/>
      <c r="IW156" s="127"/>
      <c r="IX156" s="127"/>
      <c r="IY156" s="127"/>
      <c r="IZ156" s="127"/>
      <c r="JA156" s="127"/>
      <c r="JB156" s="127"/>
      <c r="JC156" s="127"/>
      <c r="JD156" s="127"/>
      <c r="JE156" s="127"/>
      <c r="JF156" s="127"/>
      <c r="JG156" s="127"/>
      <c r="JH156" s="127"/>
      <c r="JI156" s="127"/>
      <c r="JJ156" s="127"/>
      <c r="JK156" s="127"/>
      <c r="JL156" s="127"/>
      <c r="JM156" s="127"/>
      <c r="JN156" s="127"/>
      <c r="JO156" s="127"/>
      <c r="JP156" s="127"/>
      <c r="JQ156" s="127"/>
      <c r="JR156" s="127"/>
      <c r="JS156" s="127"/>
      <c r="JT156" s="127"/>
      <c r="JU156" s="127"/>
      <c r="JV156" s="127"/>
      <c r="JW156" s="127"/>
      <c r="JX156" s="127"/>
      <c r="JY156" s="127"/>
      <c r="JZ156" s="127"/>
      <c r="KA156" s="127"/>
      <c r="KB156" s="127"/>
      <c r="KC156" s="127"/>
      <c r="KD156" s="127"/>
      <c r="KE156" s="127"/>
      <c r="KF156" s="127"/>
      <c r="KG156" s="127"/>
      <c r="KH156" s="127"/>
      <c r="KI156" s="127"/>
      <c r="KJ156" s="127"/>
      <c r="KK156" s="127"/>
      <c r="KL156" s="127"/>
      <c r="KM156" s="127"/>
      <c r="KN156" s="127"/>
      <c r="KO156" s="127"/>
      <c r="KP156" s="127"/>
      <c r="KQ156" s="127"/>
      <c r="KR156" s="127"/>
      <c r="KS156" s="127"/>
      <c r="KT156" s="127"/>
      <c r="KU156" s="127"/>
      <c r="KV156" s="127"/>
      <c r="KW156" s="127"/>
      <c r="KX156" s="127"/>
      <c r="KY156" s="127"/>
      <c r="KZ156" s="127"/>
      <c r="LA156" s="127"/>
      <c r="LB156" s="127"/>
      <c r="LC156" s="127"/>
      <c r="LD156" s="127"/>
      <c r="LE156" s="127"/>
      <c r="LF156" s="127"/>
      <c r="LG156" s="127"/>
      <c r="LH156" s="127"/>
      <c r="LI156" s="127"/>
      <c r="LJ156" s="127"/>
      <c r="LK156" s="127"/>
      <c r="LL156" s="127"/>
      <c r="LM156" s="127"/>
      <c r="LN156" s="127"/>
      <c r="LO156" s="127"/>
      <c r="LP156" s="127"/>
      <c r="LQ156" s="127"/>
      <c r="LR156" s="127"/>
      <c r="LS156" s="127"/>
      <c r="LT156" s="127"/>
      <c r="LU156" s="127"/>
      <c r="LV156" s="127"/>
      <c r="LW156" s="127"/>
      <c r="LX156" s="127"/>
      <c r="LY156" s="127"/>
      <c r="LZ156" s="127"/>
      <c r="MA156" s="127"/>
      <c r="MB156" s="127"/>
      <c r="MC156" s="127"/>
      <c r="MD156" s="127"/>
      <c r="ME156" s="127"/>
      <c r="MF156" s="127"/>
      <c r="MG156" s="127"/>
      <c r="MH156" s="127"/>
      <c r="MI156" s="127"/>
      <c r="MJ156" s="127"/>
      <c r="MK156" s="127"/>
      <c r="ML156" s="127"/>
      <c r="MM156" s="127"/>
      <c r="MN156" s="127"/>
      <c r="MO156" s="127"/>
      <c r="MP156" s="127"/>
      <c r="MQ156" s="127"/>
      <c r="MR156" s="127"/>
      <c r="MS156" s="127"/>
      <c r="MT156" s="127"/>
      <c r="MU156" s="127"/>
      <c r="MV156" s="127"/>
      <c r="MW156" s="127"/>
      <c r="MX156" s="127"/>
      <c r="MY156" s="127"/>
      <c r="MZ156" s="127"/>
      <c r="NA156" s="127"/>
      <c r="NB156" s="127"/>
      <c r="NC156" s="127"/>
      <c r="ND156" s="127"/>
      <c r="NE156" s="127"/>
      <c r="NF156" s="127"/>
      <c r="NG156" s="127"/>
      <c r="NH156" s="127"/>
      <c r="NI156" s="127"/>
      <c r="NJ156" s="127"/>
      <c r="NK156" s="127"/>
      <c r="NL156" s="127"/>
      <c r="NM156" s="127"/>
      <c r="NN156" s="127"/>
      <c r="NO156" s="127"/>
      <c r="NP156" s="127"/>
      <c r="NQ156" s="127"/>
      <c r="NR156" s="127"/>
      <c r="NS156" s="127"/>
      <c r="NT156" s="127"/>
      <c r="NU156" s="127"/>
      <c r="NV156" s="127"/>
      <c r="NW156" s="127"/>
      <c r="NX156" s="127"/>
      <c r="NY156" s="127"/>
      <c r="NZ156" s="127"/>
      <c r="OA156" s="127"/>
      <c r="OB156" s="127"/>
      <c r="OC156" s="127"/>
      <c r="OD156" s="127"/>
      <c r="OE156" s="127"/>
      <c r="OF156" s="127"/>
      <c r="OG156" s="127"/>
      <c r="OH156" s="127"/>
      <c r="OI156" s="127"/>
      <c r="OJ156" s="127"/>
      <c r="OK156" s="127"/>
      <c r="OL156" s="127"/>
      <c r="OM156" s="127"/>
      <c r="ON156" s="127"/>
      <c r="OO156" s="127"/>
      <c r="OP156" s="127"/>
      <c r="OQ156" s="127"/>
      <c r="OR156" s="127"/>
      <c r="OS156" s="127"/>
      <c r="OT156" s="127"/>
      <c r="OU156" s="127"/>
      <c r="OV156" s="127"/>
      <c r="OW156" s="127"/>
      <c r="OX156" s="127"/>
      <c r="OY156" s="127"/>
      <c r="OZ156" s="127"/>
      <c r="PA156" s="127"/>
      <c r="PB156" s="127"/>
      <c r="PC156" s="127"/>
      <c r="PD156" s="127"/>
      <c r="PE156" s="127"/>
      <c r="PF156" s="127"/>
      <c r="PG156" s="127"/>
      <c r="PH156" s="127"/>
      <c r="PI156" s="127"/>
      <c r="PJ156" s="127"/>
      <c r="PK156" s="127"/>
      <c r="PL156" s="127"/>
      <c r="PM156" s="127"/>
      <c r="PN156" s="127"/>
      <c r="PO156" s="127"/>
      <c r="PP156" s="127"/>
      <c r="PQ156" s="127"/>
      <c r="PR156" s="127"/>
      <c r="PS156" s="127"/>
      <c r="PT156" s="127"/>
      <c r="PU156" s="127"/>
      <c r="PV156" s="127"/>
      <c r="PW156" s="127"/>
      <c r="PX156" s="127"/>
      <c r="PY156" s="127"/>
      <c r="PZ156" s="127"/>
      <c r="QA156" s="127"/>
      <c r="QB156" s="127"/>
      <c r="QC156" s="127"/>
      <c r="QD156" s="127"/>
      <c r="QE156" s="127"/>
      <c r="QF156" s="127"/>
      <c r="QG156" s="127"/>
      <c r="QH156" s="127"/>
      <c r="QI156" s="127"/>
      <c r="QJ156" s="127"/>
      <c r="QK156" s="127"/>
      <c r="QL156" s="127"/>
      <c r="QM156" s="127"/>
      <c r="QN156" s="127"/>
      <c r="QO156" s="127"/>
      <c r="QP156" s="127"/>
      <c r="QQ156" s="127"/>
      <c r="QR156" s="127"/>
      <c r="QS156" s="127"/>
      <c r="QT156" s="127"/>
      <c r="QU156" s="127"/>
      <c r="QV156" s="127"/>
      <c r="QW156" s="127"/>
      <c r="QX156" s="127"/>
      <c r="QY156" s="127"/>
      <c r="QZ156" s="127"/>
      <c r="RA156" s="127"/>
      <c r="RB156" s="127"/>
      <c r="RC156" s="127"/>
      <c r="RD156" s="127"/>
      <c r="RE156" s="127"/>
      <c r="RF156" s="127"/>
      <c r="RG156" s="127"/>
      <c r="RH156" s="127"/>
      <c r="RI156" s="127"/>
      <c r="RJ156" s="127"/>
      <c r="RK156" s="127"/>
      <c r="RL156" s="127"/>
      <c r="RM156" s="127"/>
      <c r="RN156" s="127"/>
      <c r="RO156" s="127"/>
      <c r="RP156" s="127"/>
      <c r="RQ156" s="127"/>
      <c r="RR156" s="127"/>
      <c r="RS156" s="127"/>
      <c r="RT156" s="127"/>
      <c r="RU156" s="127"/>
      <c r="RV156" s="127"/>
      <c r="RW156" s="127"/>
      <c r="RX156" s="127"/>
      <c r="RY156" s="127"/>
      <c r="RZ156" s="127"/>
      <c r="SA156" s="127"/>
      <c r="SB156" s="127"/>
      <c r="SC156" s="127"/>
      <c r="SD156" s="127"/>
      <c r="SE156" s="127"/>
      <c r="SF156" s="127"/>
      <c r="SG156" s="127"/>
      <c r="SH156" s="127"/>
      <c r="SI156" s="127"/>
      <c r="SJ156" s="127"/>
      <c r="SK156" s="127"/>
      <c r="SL156" s="127"/>
      <c r="SM156" s="127"/>
      <c r="SN156" s="127"/>
      <c r="SO156" s="127"/>
      <c r="SP156" s="127"/>
      <c r="SQ156" s="127"/>
      <c r="SR156" s="127"/>
      <c r="SS156" s="127"/>
      <c r="ST156" s="127"/>
      <c r="SU156" s="127"/>
      <c r="SV156" s="127"/>
      <c r="SW156" s="127"/>
      <c r="SX156" s="127"/>
      <c r="SY156" s="127"/>
      <c r="SZ156" s="127"/>
      <c r="TA156" s="127"/>
      <c r="TB156" s="127"/>
      <c r="TC156" s="127"/>
      <c r="TD156" s="127"/>
      <c r="TE156" s="127"/>
      <c r="TF156" s="127"/>
      <c r="TG156" s="127"/>
      <c r="TH156" s="127"/>
      <c r="TI156" s="127"/>
      <c r="TJ156" s="127"/>
      <c r="TK156" s="127"/>
      <c r="TL156" s="127"/>
      <c r="TM156" s="127"/>
      <c r="TN156" s="127"/>
      <c r="TO156" s="127"/>
      <c r="TP156" s="127"/>
      <c r="TQ156" s="127"/>
      <c r="TR156" s="127"/>
      <c r="TS156" s="127"/>
      <c r="TT156" s="127"/>
      <c r="TU156" s="127"/>
      <c r="TV156" s="127"/>
      <c r="TW156" s="127"/>
      <c r="TX156" s="127"/>
      <c r="TY156" s="127"/>
      <c r="TZ156" s="127"/>
      <c r="UA156" s="127"/>
      <c r="UB156" s="127"/>
      <c r="UC156" s="127"/>
      <c r="UD156" s="127"/>
      <c r="UE156" s="127"/>
      <c r="UF156" s="127"/>
      <c r="UG156" s="127"/>
      <c r="UH156" s="127"/>
      <c r="UI156" s="127"/>
      <c r="UJ156" s="127"/>
      <c r="UK156" s="127"/>
      <c r="UL156" s="127"/>
      <c r="UM156" s="127"/>
      <c r="UN156" s="127"/>
      <c r="UO156" s="127"/>
      <c r="UP156" s="127"/>
      <c r="UQ156" s="127"/>
      <c r="UR156" s="127"/>
      <c r="US156" s="127"/>
      <c r="UT156" s="127"/>
      <c r="UU156" s="127"/>
      <c r="UV156" s="127"/>
      <c r="UW156" s="127"/>
      <c r="UX156" s="127"/>
      <c r="UY156" s="127"/>
      <c r="UZ156" s="127"/>
      <c r="VA156" s="127"/>
      <c r="VB156" s="127"/>
      <c r="VC156" s="127"/>
      <c r="VD156" s="127"/>
      <c r="VE156" s="127"/>
      <c r="VF156" s="127"/>
      <c r="VG156" s="127"/>
      <c r="VH156" s="127"/>
      <c r="VI156" s="127"/>
      <c r="VJ156" s="127"/>
      <c r="VK156" s="127"/>
      <c r="VL156" s="127"/>
      <c r="VM156" s="127"/>
      <c r="VN156" s="127"/>
      <c r="VO156" s="127"/>
      <c r="VP156" s="127"/>
      <c r="VQ156" s="127"/>
      <c r="VR156" s="127"/>
      <c r="VS156" s="127"/>
      <c r="VT156" s="127"/>
      <c r="VU156" s="127"/>
      <c r="VV156" s="127"/>
      <c r="VW156" s="127"/>
      <c r="VX156" s="127"/>
      <c r="VY156" s="127"/>
      <c r="VZ156" s="127"/>
      <c r="WA156" s="127"/>
      <c r="WB156" s="127"/>
      <c r="WC156" s="127"/>
      <c r="WD156" s="127"/>
      <c r="WE156" s="127"/>
      <c r="WF156" s="127"/>
      <c r="WG156" s="127"/>
      <c r="WH156" s="127"/>
      <c r="WI156" s="127"/>
      <c r="WJ156" s="127"/>
      <c r="WK156" s="127"/>
      <c r="WL156" s="127"/>
      <c r="WM156" s="127"/>
      <c r="WN156" s="127"/>
      <c r="WO156" s="127"/>
      <c r="WP156" s="127"/>
      <c r="WQ156" s="127"/>
      <c r="WR156" s="127"/>
      <c r="WS156" s="127"/>
      <c r="WT156" s="127"/>
      <c r="WU156" s="127"/>
      <c r="WV156" s="127"/>
      <c r="WW156" s="127"/>
      <c r="WX156" s="127"/>
      <c r="WY156" s="127"/>
      <c r="WZ156" s="127"/>
      <c r="XA156" s="127"/>
      <c r="XB156" s="127"/>
      <c r="XC156" s="127"/>
      <c r="XD156" s="127"/>
      <c r="XE156" s="127"/>
      <c r="XF156" s="127"/>
      <c r="XG156" s="127"/>
      <c r="XH156" s="127"/>
      <c r="XI156" s="127"/>
      <c r="XJ156" s="127"/>
      <c r="XK156" s="127"/>
      <c r="XL156" s="127"/>
      <c r="XM156" s="127"/>
      <c r="XN156" s="127"/>
      <c r="XO156" s="127"/>
      <c r="XP156" s="127"/>
      <c r="XQ156" s="127"/>
      <c r="XR156" s="127"/>
      <c r="XS156" s="127"/>
      <c r="XT156" s="127"/>
      <c r="XU156" s="127"/>
      <c r="XV156" s="127"/>
      <c r="XW156" s="127"/>
      <c r="XX156" s="127"/>
      <c r="XY156" s="127"/>
      <c r="XZ156" s="127"/>
      <c r="YA156" s="127"/>
      <c r="YB156" s="127"/>
      <c r="YC156" s="127"/>
      <c r="YD156" s="127"/>
      <c r="YE156" s="127"/>
      <c r="YF156" s="127"/>
      <c r="YG156" s="127"/>
      <c r="YH156" s="127"/>
      <c r="YI156" s="127"/>
      <c r="YJ156" s="127"/>
      <c r="YK156" s="127"/>
      <c r="YL156" s="127"/>
      <c r="YM156" s="127"/>
      <c r="YN156" s="127"/>
      <c r="YO156" s="127"/>
      <c r="YP156" s="127"/>
      <c r="YQ156" s="127"/>
      <c r="YR156" s="127"/>
      <c r="YS156" s="127"/>
      <c r="YT156" s="127"/>
      <c r="YU156" s="127"/>
      <c r="YV156" s="127"/>
      <c r="YW156" s="127"/>
      <c r="YX156" s="127"/>
      <c r="YY156" s="127"/>
      <c r="YZ156" s="127"/>
      <c r="ZA156" s="127"/>
      <c r="ZB156" s="127"/>
      <c r="ZC156" s="127"/>
      <c r="ZD156" s="127"/>
      <c r="ZE156" s="127"/>
      <c r="ZF156" s="127"/>
      <c r="ZG156" s="127"/>
      <c r="ZH156" s="127"/>
      <c r="ZI156" s="127"/>
      <c r="ZJ156" s="127"/>
      <c r="ZK156" s="127"/>
      <c r="ZL156" s="127"/>
      <c r="ZM156" s="127"/>
      <c r="ZN156" s="127"/>
      <c r="ZO156" s="127"/>
      <c r="ZP156" s="127"/>
      <c r="ZQ156" s="127"/>
      <c r="ZR156" s="127"/>
      <c r="ZS156" s="127"/>
      <c r="ZT156" s="127"/>
      <c r="ZU156" s="127"/>
      <c r="ZV156" s="127"/>
      <c r="ZW156" s="127"/>
      <c r="ZX156" s="127"/>
      <c r="ZY156" s="127"/>
      <c r="ZZ156" s="127"/>
      <c r="AAA156" s="127"/>
      <c r="AAB156" s="127"/>
      <c r="AAC156" s="127"/>
      <c r="AAD156" s="127"/>
      <c r="AAE156" s="127"/>
      <c r="AAF156" s="127"/>
      <c r="AAG156" s="127"/>
      <c r="AAH156" s="127"/>
      <c r="AAI156" s="127"/>
      <c r="AAJ156" s="127"/>
      <c r="AAK156" s="127"/>
      <c r="AAL156" s="127"/>
      <c r="AAM156" s="127"/>
      <c r="AAN156" s="127"/>
      <c r="AAO156" s="127"/>
      <c r="AAP156" s="127"/>
      <c r="AAQ156" s="127"/>
      <c r="AAR156" s="127"/>
      <c r="AAS156" s="127"/>
      <c r="AAT156" s="127"/>
      <c r="AAU156" s="127"/>
      <c r="AAV156" s="127"/>
      <c r="AAW156" s="127"/>
      <c r="AAX156" s="127"/>
      <c r="AAY156" s="127"/>
      <c r="AAZ156" s="127"/>
      <c r="ABA156" s="127"/>
      <c r="ABB156" s="127"/>
      <c r="ABC156" s="127"/>
      <c r="ABD156" s="127"/>
      <c r="ABE156" s="127"/>
      <c r="ABF156" s="127"/>
      <c r="ABG156" s="127"/>
      <c r="ABH156" s="127"/>
      <c r="ABI156" s="127"/>
      <c r="ABJ156" s="127"/>
      <c r="ABK156" s="127"/>
      <c r="ABL156" s="127"/>
      <c r="ABM156" s="127"/>
      <c r="ABN156" s="127"/>
      <c r="ABO156" s="127"/>
      <c r="ABP156" s="127"/>
      <c r="ABQ156" s="127"/>
      <c r="ABR156" s="127"/>
      <c r="ABS156" s="127"/>
      <c r="ABT156" s="127"/>
      <c r="ABU156" s="127"/>
      <c r="ABV156" s="127"/>
      <c r="ABW156" s="127"/>
      <c r="ABX156" s="127"/>
      <c r="ABY156" s="127"/>
      <c r="ABZ156" s="127"/>
      <c r="ACA156" s="127"/>
      <c r="ACB156" s="127"/>
      <c r="ACC156" s="127"/>
      <c r="ACD156" s="127"/>
      <c r="ACE156" s="127"/>
      <c r="ACF156" s="127"/>
      <c r="ACG156" s="127"/>
      <c r="ACH156" s="127"/>
      <c r="ACI156" s="127"/>
      <c r="ACJ156" s="127"/>
      <c r="ACK156" s="127"/>
      <c r="ACL156" s="127"/>
      <c r="ACM156" s="127"/>
      <c r="ACN156" s="127"/>
      <c r="ACO156" s="127"/>
      <c r="ACP156" s="127"/>
      <c r="ACQ156" s="127"/>
      <c r="ACR156" s="127"/>
      <c r="ACS156" s="127"/>
      <c r="ACT156" s="127"/>
      <c r="ACU156" s="127"/>
      <c r="ACV156" s="127"/>
      <c r="ACW156" s="127"/>
      <c r="ACX156" s="127"/>
      <c r="ACY156" s="127"/>
      <c r="ACZ156" s="127"/>
      <c r="ADA156" s="127"/>
      <c r="ADB156" s="127"/>
      <c r="ADC156" s="127"/>
      <c r="ADD156" s="127"/>
      <c r="ADE156" s="127"/>
      <c r="ADF156" s="127"/>
      <c r="ADG156" s="127"/>
      <c r="ADH156" s="127"/>
      <c r="ADI156" s="127"/>
      <c r="ADJ156" s="127"/>
      <c r="ADK156" s="127"/>
      <c r="ADL156" s="127"/>
      <c r="ADM156" s="127"/>
      <c r="ADN156" s="127"/>
      <c r="ADO156" s="127"/>
      <c r="ADP156" s="127"/>
      <c r="ADQ156" s="127"/>
      <c r="ADR156" s="127"/>
      <c r="ADS156" s="127"/>
      <c r="ADT156" s="127"/>
      <c r="ADU156" s="127"/>
      <c r="ADV156" s="127"/>
      <c r="ADW156" s="127"/>
      <c r="ADX156" s="127"/>
      <c r="ADY156" s="127"/>
      <c r="ADZ156" s="127"/>
      <c r="AEA156" s="127"/>
      <c r="AEB156" s="127"/>
      <c r="AEC156" s="127"/>
      <c r="AED156" s="127"/>
      <c r="AEE156" s="127"/>
      <c r="AEF156" s="127"/>
      <c r="AEG156" s="127"/>
      <c r="AEH156" s="127"/>
      <c r="AEI156" s="127"/>
      <c r="AEJ156" s="127"/>
      <c r="AEK156" s="127"/>
      <c r="AEL156" s="127"/>
      <c r="AEM156" s="127"/>
      <c r="AEN156" s="127"/>
      <c r="AEO156" s="127"/>
      <c r="AEP156" s="127"/>
      <c r="AEQ156" s="127"/>
      <c r="AER156" s="127"/>
      <c r="AES156" s="127"/>
      <c r="AET156" s="127"/>
      <c r="AEU156" s="127"/>
      <c r="AEV156" s="127"/>
      <c r="AEW156" s="127"/>
      <c r="AEX156" s="127"/>
      <c r="AEY156" s="127"/>
      <c r="AEZ156" s="127"/>
      <c r="AFA156" s="127"/>
      <c r="AFB156" s="127"/>
      <c r="AFC156" s="127"/>
      <c r="AFD156" s="127"/>
      <c r="AFE156" s="127"/>
      <c r="AFF156" s="127"/>
      <c r="AFG156" s="127"/>
      <c r="AFH156" s="127"/>
      <c r="AFI156" s="127"/>
      <c r="AFJ156" s="127"/>
      <c r="AFK156" s="127"/>
      <c r="AFL156" s="127"/>
      <c r="AFM156" s="127"/>
      <c r="AFN156" s="127"/>
      <c r="AFO156" s="127"/>
      <c r="AFP156" s="127"/>
      <c r="AFQ156" s="127"/>
      <c r="AFR156" s="127"/>
      <c r="AFS156" s="127"/>
      <c r="AFT156" s="127"/>
      <c r="AFU156" s="127"/>
      <c r="AFV156" s="127"/>
      <c r="AFW156" s="127"/>
      <c r="AFX156" s="127"/>
      <c r="AFY156" s="127"/>
      <c r="AFZ156" s="127"/>
      <c r="AGA156" s="127"/>
      <c r="AGB156" s="127"/>
      <c r="AGC156" s="127"/>
      <c r="AGD156" s="127"/>
      <c r="AGE156" s="127"/>
      <c r="AGF156" s="127"/>
      <c r="AGG156" s="127"/>
      <c r="AGH156" s="127"/>
      <c r="AGI156" s="127"/>
      <c r="AGJ156" s="127"/>
      <c r="AGK156" s="127"/>
      <c r="AGL156" s="127"/>
      <c r="AGM156" s="127"/>
      <c r="AGN156" s="127"/>
      <c r="AGO156" s="127"/>
      <c r="AGP156" s="127"/>
      <c r="AGQ156" s="127"/>
      <c r="AGR156" s="127"/>
      <c r="AGS156" s="127"/>
      <c r="AGT156" s="127"/>
      <c r="AGU156" s="127"/>
      <c r="AGV156" s="127"/>
      <c r="AGW156" s="127"/>
      <c r="AGX156" s="127"/>
      <c r="AGY156" s="127"/>
      <c r="AGZ156" s="127"/>
      <c r="AHA156" s="127"/>
      <c r="AHB156" s="127"/>
      <c r="AHC156" s="127"/>
      <c r="AHD156" s="127"/>
      <c r="AHE156" s="127"/>
      <c r="AHF156" s="127"/>
      <c r="AHG156" s="127"/>
      <c r="AHH156" s="127"/>
      <c r="AHI156" s="127"/>
      <c r="AHJ156" s="127"/>
      <c r="AHK156" s="127"/>
      <c r="AHL156" s="127"/>
      <c r="AHM156" s="127"/>
      <c r="AHN156" s="127"/>
      <c r="AHO156" s="127"/>
      <c r="AHP156" s="127"/>
      <c r="AHQ156" s="127"/>
      <c r="AHR156" s="127"/>
      <c r="AHS156" s="127"/>
      <c r="AHT156" s="127"/>
      <c r="AHU156" s="127"/>
      <c r="AHV156" s="127"/>
      <c r="AHW156" s="127"/>
      <c r="AHX156" s="127"/>
      <c r="AHY156" s="127"/>
      <c r="AHZ156" s="127"/>
      <c r="AIA156" s="127"/>
      <c r="AIB156" s="127"/>
      <c r="AIC156" s="127"/>
      <c r="AID156" s="127"/>
      <c r="AIE156" s="127"/>
      <c r="AIF156" s="127"/>
      <c r="AIG156" s="127"/>
      <c r="AIH156" s="127"/>
      <c r="AII156" s="127"/>
      <c r="AIJ156" s="127"/>
      <c r="AIK156" s="127"/>
      <c r="AIL156" s="127"/>
      <c r="AIM156" s="127"/>
      <c r="AIN156" s="127"/>
      <c r="AIO156" s="127"/>
      <c r="AIP156" s="127"/>
      <c r="AIQ156" s="127"/>
      <c r="AIR156" s="127"/>
      <c r="AIS156" s="127"/>
      <c r="AIT156" s="127"/>
      <c r="AIU156" s="127"/>
      <c r="AIV156" s="127"/>
      <c r="AIW156" s="127"/>
      <c r="AIX156" s="127"/>
      <c r="AIY156" s="127"/>
      <c r="AIZ156" s="127"/>
      <c r="AJA156" s="127"/>
      <c r="AJB156" s="127"/>
      <c r="AJC156" s="127"/>
      <c r="AJD156" s="127"/>
      <c r="AJE156" s="127"/>
      <c r="AJF156" s="127"/>
      <c r="AJG156" s="127"/>
      <c r="AJH156" s="127"/>
      <c r="AJI156" s="127"/>
      <c r="AJJ156" s="127"/>
      <c r="AJK156" s="127"/>
      <c r="AJL156" s="127"/>
      <c r="AJM156" s="127"/>
      <c r="AJN156" s="127"/>
      <c r="AJO156" s="127"/>
      <c r="AJP156" s="127"/>
      <c r="AJQ156" s="127"/>
      <c r="AJR156" s="127"/>
      <c r="AJS156" s="127"/>
      <c r="AJT156" s="127"/>
      <c r="AJU156" s="127"/>
      <c r="AJV156" s="127"/>
      <c r="AJW156" s="127"/>
      <c r="AJX156" s="127"/>
      <c r="AJY156" s="127"/>
      <c r="AJZ156" s="127"/>
      <c r="AKA156" s="127"/>
      <c r="AKB156" s="127"/>
      <c r="AKC156" s="127"/>
      <c r="AKD156" s="127"/>
      <c r="AKE156" s="127"/>
      <c r="AKF156" s="127"/>
      <c r="AKG156" s="127"/>
      <c r="AKH156" s="127"/>
      <c r="AKI156" s="127"/>
      <c r="AKJ156" s="127"/>
      <c r="AKK156" s="127"/>
      <c r="AKL156" s="127"/>
      <c r="AKM156" s="127"/>
      <c r="AKN156" s="127"/>
      <c r="AKO156" s="127"/>
      <c r="AKP156" s="127"/>
      <c r="AKQ156" s="127"/>
      <c r="AKR156" s="127"/>
      <c r="AKS156" s="127"/>
      <c r="AKT156" s="127"/>
      <c r="AKU156" s="127"/>
      <c r="AKV156" s="127"/>
      <c r="AKW156" s="127"/>
      <c r="AKX156" s="127"/>
      <c r="AKY156" s="127"/>
      <c r="AKZ156" s="127"/>
      <c r="ALA156" s="127"/>
      <c r="ALB156" s="127"/>
      <c r="ALC156" s="127"/>
      <c r="ALD156" s="127"/>
      <c r="ALE156" s="127"/>
      <c r="ALF156" s="127"/>
      <c r="ALG156" s="127"/>
      <c r="ALH156" s="127"/>
      <c r="ALI156" s="127"/>
      <c r="ALJ156" s="127"/>
      <c r="ALK156" s="127"/>
      <c r="ALL156" s="127"/>
      <c r="ALM156" s="127"/>
      <c r="ALN156" s="127"/>
      <c r="ALO156" s="127"/>
      <c r="ALP156" s="127"/>
      <c r="ALQ156" s="127"/>
      <c r="ALR156" s="127"/>
      <c r="ALS156" s="127"/>
      <c r="ALT156" s="127"/>
      <c r="ALU156" s="127"/>
      <c r="ALV156" s="127"/>
      <c r="ALW156" s="127"/>
      <c r="ALX156" s="127"/>
      <c r="ALY156" s="127"/>
      <c r="ALZ156" s="127"/>
      <c r="AMA156" s="127"/>
      <c r="AMB156" s="127"/>
      <c r="AMC156" s="127"/>
      <c r="AMD156" s="127"/>
      <c r="AME156" s="127"/>
      <c r="AMF156" s="127"/>
      <c r="AMG156" s="127"/>
      <c r="AMH156" s="127"/>
      <c r="AMI156" s="127"/>
      <c r="AMJ156" s="127"/>
      <c r="AMK156" s="127"/>
      <c r="AML156" s="127"/>
      <c r="AMM156" s="127"/>
      <c r="AMN156" s="127"/>
      <c r="AMO156" s="127"/>
      <c r="AMP156" s="127"/>
      <c r="AMQ156" s="127"/>
      <c r="AMR156" s="127"/>
      <c r="AMS156" s="127"/>
      <c r="AMT156" s="127"/>
      <c r="AMU156" s="127"/>
      <c r="AMV156" s="127"/>
      <c r="AMW156" s="127"/>
      <c r="AMX156" s="127"/>
      <c r="AMY156" s="127"/>
      <c r="AMZ156" s="127"/>
      <c r="ANA156" s="127"/>
      <c r="ANB156" s="127"/>
      <c r="ANC156" s="127"/>
      <c r="AND156" s="127"/>
      <c r="ANE156" s="127"/>
      <c r="ANF156" s="127"/>
      <c r="ANG156" s="127"/>
      <c r="ANH156" s="127"/>
      <c r="ANI156" s="127"/>
      <c r="ANJ156" s="127"/>
      <c r="ANK156" s="127"/>
      <c r="ANL156" s="127"/>
      <c r="ANM156" s="127"/>
      <c r="ANN156" s="127"/>
      <c r="ANO156" s="127"/>
      <c r="ANP156" s="127"/>
      <c r="ANQ156" s="127"/>
      <c r="ANR156" s="127"/>
      <c r="ANS156" s="127"/>
      <c r="ANT156" s="127"/>
      <c r="ANU156" s="127"/>
      <c r="ANV156" s="127"/>
      <c r="ANW156" s="127"/>
      <c r="ANX156" s="127"/>
      <c r="ANY156" s="127"/>
      <c r="ANZ156" s="127"/>
      <c r="AOA156" s="127"/>
      <c r="AOB156" s="127"/>
      <c r="AOC156" s="127"/>
      <c r="AOD156" s="127"/>
      <c r="AOE156" s="127"/>
      <c r="AOF156" s="127"/>
      <c r="AOG156" s="127"/>
      <c r="AOH156" s="127"/>
      <c r="AOI156" s="127"/>
      <c r="AOJ156" s="127"/>
      <c r="AOK156" s="127"/>
      <c r="AOL156" s="127"/>
      <c r="AOM156" s="127"/>
      <c r="AON156" s="127"/>
      <c r="AOO156" s="127"/>
      <c r="AOP156" s="127"/>
      <c r="AOQ156" s="127"/>
      <c r="AOR156" s="127"/>
      <c r="AOS156" s="127"/>
      <c r="AOT156" s="127"/>
      <c r="AOU156" s="127"/>
      <c r="AOV156" s="127"/>
      <c r="AOW156" s="127"/>
      <c r="AOX156" s="127"/>
      <c r="AOY156" s="127"/>
      <c r="AOZ156" s="127"/>
      <c r="APA156" s="127"/>
      <c r="APB156" s="127"/>
      <c r="APC156" s="127"/>
      <c r="APD156" s="127"/>
      <c r="APE156" s="127"/>
      <c r="APF156" s="127"/>
      <c r="APG156" s="127"/>
      <c r="APH156" s="127"/>
      <c r="API156" s="127"/>
      <c r="APJ156" s="127"/>
      <c r="APK156" s="127"/>
      <c r="APL156" s="127"/>
      <c r="APM156" s="127"/>
      <c r="APN156" s="127"/>
      <c r="APO156" s="127"/>
      <c r="APP156" s="127"/>
      <c r="APQ156" s="127"/>
      <c r="APR156" s="127"/>
      <c r="APS156" s="127"/>
      <c r="APT156" s="127"/>
      <c r="APU156" s="127"/>
      <c r="APV156" s="127"/>
      <c r="APW156" s="127"/>
      <c r="APX156" s="127"/>
      <c r="APY156" s="127"/>
      <c r="APZ156" s="127"/>
      <c r="AQA156" s="127"/>
      <c r="AQB156" s="127"/>
      <c r="AQC156" s="127"/>
      <c r="AQD156" s="127"/>
      <c r="AQE156" s="127"/>
      <c r="AQF156" s="127"/>
      <c r="AQG156" s="127"/>
      <c r="AQH156" s="127"/>
      <c r="AQI156" s="127"/>
      <c r="AQJ156" s="127"/>
      <c r="AQK156" s="127"/>
      <c r="AQL156" s="127"/>
      <c r="AQM156" s="127"/>
      <c r="AQN156" s="127"/>
      <c r="AQO156" s="127"/>
      <c r="AQP156" s="127"/>
      <c r="AQQ156" s="127"/>
      <c r="AQR156" s="127"/>
      <c r="AQS156" s="127"/>
      <c r="AQT156" s="127"/>
      <c r="AQU156" s="127"/>
      <c r="AQV156" s="127"/>
      <c r="AQW156" s="127"/>
      <c r="AQX156" s="127"/>
      <c r="AQY156" s="127"/>
      <c r="AQZ156" s="127"/>
      <c r="ARA156" s="127"/>
      <c r="ARB156" s="127"/>
      <c r="ARC156" s="127"/>
      <c r="ARD156" s="127"/>
      <c r="ARE156" s="127"/>
      <c r="ARF156" s="127"/>
      <c r="ARG156" s="127"/>
      <c r="ARH156" s="127"/>
      <c r="ARI156" s="127"/>
      <c r="ARJ156" s="127"/>
      <c r="ARK156" s="127"/>
      <c r="ARL156" s="127"/>
      <c r="ARM156" s="127"/>
      <c r="ARN156" s="127"/>
      <c r="ARO156" s="127"/>
      <c r="ARP156" s="127"/>
      <c r="ARQ156" s="127"/>
      <c r="ARR156" s="127"/>
      <c r="ARS156" s="127"/>
      <c r="ART156" s="127"/>
      <c r="ARU156" s="127"/>
      <c r="ARV156" s="127"/>
      <c r="ARW156" s="127"/>
      <c r="ARX156" s="127"/>
      <c r="ARY156" s="127"/>
      <c r="ARZ156" s="127"/>
      <c r="ASA156" s="127"/>
      <c r="ASB156" s="127"/>
      <c r="ASC156" s="127"/>
      <c r="ASD156" s="127"/>
      <c r="ASE156" s="127"/>
      <c r="ASF156" s="127"/>
      <c r="ASG156" s="127"/>
      <c r="ASH156" s="127"/>
      <c r="ASI156" s="127"/>
      <c r="ASJ156" s="127"/>
      <c r="ASK156" s="127"/>
      <c r="ASL156" s="127"/>
      <c r="ASM156" s="127"/>
      <c r="ASN156" s="127"/>
      <c r="ASO156" s="127"/>
      <c r="ASP156" s="127"/>
      <c r="ASQ156" s="127"/>
      <c r="ASR156" s="127"/>
      <c r="ASS156" s="127"/>
      <c r="AST156" s="127"/>
      <c r="ASU156" s="127"/>
      <c r="ASV156" s="127"/>
      <c r="ASW156" s="127"/>
      <c r="ASX156" s="127"/>
      <c r="ASY156" s="127"/>
      <c r="ASZ156" s="127"/>
      <c r="ATA156" s="127"/>
      <c r="ATB156" s="127"/>
      <c r="ATC156" s="127"/>
      <c r="ATD156" s="127"/>
      <c r="ATE156" s="127"/>
      <c r="ATF156" s="127"/>
      <c r="ATG156" s="127"/>
      <c r="ATH156" s="127"/>
      <c r="ATI156" s="127"/>
      <c r="ATJ156" s="127"/>
      <c r="ATK156" s="127"/>
      <c r="ATL156" s="127"/>
      <c r="ATM156" s="127"/>
      <c r="ATN156" s="127"/>
      <c r="ATO156" s="127"/>
      <c r="ATP156" s="127"/>
      <c r="ATQ156" s="127"/>
      <c r="ATR156" s="127"/>
      <c r="ATS156" s="127"/>
      <c r="ATT156" s="127"/>
      <c r="ATU156" s="127"/>
      <c r="ATV156" s="127"/>
      <c r="ATW156" s="127"/>
      <c r="ATX156" s="127"/>
      <c r="ATY156" s="127"/>
      <c r="ATZ156" s="127"/>
      <c r="AUA156" s="127"/>
      <c r="AUB156" s="127"/>
      <c r="AUC156" s="127"/>
      <c r="AUD156" s="127"/>
      <c r="AUE156" s="127"/>
      <c r="AUF156" s="127"/>
      <c r="AUG156" s="127"/>
      <c r="AUH156" s="127"/>
      <c r="AUI156" s="127"/>
      <c r="AUJ156" s="127"/>
      <c r="AUK156" s="127"/>
      <c r="AUL156" s="127"/>
      <c r="AUM156" s="127"/>
      <c r="AUN156" s="127"/>
      <c r="AUO156" s="127"/>
      <c r="AUP156" s="127"/>
      <c r="AUQ156" s="127"/>
      <c r="AUR156" s="127"/>
      <c r="AUS156" s="127"/>
      <c r="AUT156" s="127"/>
      <c r="AUU156" s="127"/>
      <c r="AUV156" s="127"/>
      <c r="AUW156" s="127"/>
      <c r="AUX156" s="127"/>
      <c r="AUY156" s="127"/>
      <c r="AUZ156" s="127"/>
      <c r="AVA156" s="127"/>
      <c r="AVB156" s="127"/>
      <c r="AVC156" s="127"/>
      <c r="AVD156" s="127"/>
      <c r="AVE156" s="127"/>
      <c r="AVF156" s="127"/>
      <c r="AVG156" s="127"/>
      <c r="AVH156" s="127"/>
      <c r="AVI156" s="127"/>
      <c r="AVJ156" s="127"/>
      <c r="AVK156" s="127"/>
      <c r="AVL156" s="127"/>
      <c r="AVM156" s="127"/>
      <c r="AVN156" s="127"/>
      <c r="AVO156" s="127"/>
      <c r="AVP156" s="127"/>
      <c r="AVQ156" s="127"/>
      <c r="AVR156" s="127"/>
      <c r="AVS156" s="127"/>
      <c r="AVT156" s="127"/>
      <c r="AVU156" s="127"/>
      <c r="AVV156" s="127"/>
      <c r="AVW156" s="127"/>
      <c r="AVX156" s="127"/>
      <c r="AVY156" s="127"/>
      <c r="AVZ156" s="127"/>
      <c r="AWA156" s="127"/>
      <c r="AWB156" s="127"/>
      <c r="AWC156" s="127"/>
      <c r="AWD156" s="127"/>
      <c r="AWE156" s="127"/>
      <c r="AWF156" s="127"/>
      <c r="AWG156" s="127"/>
      <c r="AWH156" s="127"/>
      <c r="AWI156" s="127"/>
      <c r="AWJ156" s="127"/>
      <c r="AWK156" s="127"/>
      <c r="AWL156" s="127"/>
      <c r="AWM156" s="127"/>
      <c r="AWN156" s="127"/>
      <c r="AWO156" s="127"/>
      <c r="AWP156" s="127"/>
      <c r="AWQ156" s="127"/>
      <c r="AWR156" s="127"/>
      <c r="AWS156" s="127"/>
      <c r="AWT156" s="127"/>
      <c r="AWU156" s="127"/>
      <c r="AWV156" s="127"/>
      <c r="AWW156" s="127"/>
      <c r="AWX156" s="127"/>
      <c r="AWY156" s="127"/>
      <c r="AWZ156" s="127"/>
      <c r="AXA156" s="127"/>
      <c r="AXB156" s="127"/>
      <c r="AXC156" s="127"/>
      <c r="AXD156" s="127"/>
      <c r="AXE156" s="127"/>
      <c r="AXF156" s="127"/>
      <c r="AXG156" s="127"/>
      <c r="AXH156" s="127"/>
      <c r="AXI156" s="127"/>
      <c r="AXJ156" s="127"/>
      <c r="AXK156" s="127"/>
      <c r="AXL156" s="127"/>
      <c r="AXM156" s="127"/>
      <c r="AXN156" s="127"/>
      <c r="AXO156" s="127"/>
      <c r="AXP156" s="127"/>
      <c r="AXQ156" s="127"/>
      <c r="AXR156" s="127"/>
      <c r="AXS156" s="127"/>
      <c r="AXT156" s="127"/>
      <c r="AXU156" s="127"/>
      <c r="AXV156" s="127"/>
      <c r="AXW156" s="127"/>
      <c r="AXX156" s="127"/>
      <c r="AXY156" s="127"/>
      <c r="AXZ156" s="127"/>
      <c r="AYA156" s="127"/>
      <c r="AYB156" s="127"/>
      <c r="AYC156" s="127"/>
      <c r="AYD156" s="127"/>
      <c r="AYE156" s="127"/>
      <c r="AYF156" s="127"/>
      <c r="AYG156" s="127"/>
      <c r="AYH156" s="127"/>
      <c r="AYI156" s="127"/>
      <c r="AYJ156" s="127"/>
      <c r="AYK156" s="127"/>
      <c r="AYL156" s="127"/>
      <c r="AYM156" s="127"/>
      <c r="AYN156" s="127"/>
      <c r="AYO156" s="127"/>
      <c r="AYP156" s="127"/>
      <c r="AYQ156" s="127"/>
      <c r="AYR156" s="127"/>
      <c r="AYS156" s="127"/>
      <c r="AYT156" s="127"/>
      <c r="AYU156" s="127"/>
      <c r="AYV156" s="127"/>
      <c r="AYW156" s="127"/>
      <c r="AYX156" s="127"/>
      <c r="AYY156" s="127"/>
      <c r="AYZ156" s="127"/>
      <c r="AZA156" s="127"/>
      <c r="AZB156" s="127"/>
      <c r="AZC156" s="127"/>
      <c r="AZD156" s="127"/>
      <c r="AZE156" s="127"/>
      <c r="AZF156" s="127"/>
      <c r="AZG156" s="127"/>
      <c r="AZH156" s="127"/>
      <c r="AZI156" s="127"/>
      <c r="AZJ156" s="127"/>
      <c r="AZK156" s="127"/>
      <c r="AZL156" s="127"/>
      <c r="AZM156" s="127"/>
      <c r="AZN156" s="127"/>
      <c r="AZO156" s="127"/>
      <c r="AZP156" s="127"/>
      <c r="AZQ156" s="127"/>
      <c r="AZR156" s="127"/>
      <c r="AZS156" s="127"/>
      <c r="AZT156" s="127"/>
      <c r="AZU156" s="127"/>
      <c r="AZV156" s="127"/>
      <c r="AZW156" s="127"/>
      <c r="AZX156" s="127"/>
      <c r="AZY156" s="127"/>
      <c r="AZZ156" s="127"/>
      <c r="BAA156" s="127"/>
      <c r="BAB156" s="127"/>
      <c r="BAC156" s="127"/>
      <c r="BAD156" s="127"/>
      <c r="BAE156" s="127"/>
      <c r="BAF156" s="127"/>
      <c r="BAG156" s="127"/>
      <c r="BAH156" s="127"/>
      <c r="BAI156" s="127"/>
      <c r="BAJ156" s="127"/>
      <c r="BAK156" s="127"/>
      <c r="BAL156" s="127"/>
      <c r="BAM156" s="127"/>
      <c r="BAN156" s="127"/>
      <c r="BAO156" s="127"/>
      <c r="BAP156" s="127"/>
      <c r="BAQ156" s="127"/>
      <c r="BAR156" s="127"/>
      <c r="BAS156" s="127"/>
      <c r="BAT156" s="127"/>
      <c r="BAU156" s="127"/>
      <c r="BAV156" s="127"/>
      <c r="BAW156" s="127"/>
      <c r="BAX156" s="127"/>
      <c r="BAY156" s="127"/>
      <c r="BAZ156" s="127"/>
      <c r="BBA156" s="127"/>
      <c r="BBB156" s="127"/>
      <c r="BBC156" s="127"/>
      <c r="BBD156" s="127"/>
      <c r="BBE156" s="127"/>
      <c r="BBF156" s="127"/>
      <c r="BBG156" s="127"/>
      <c r="BBH156" s="127"/>
      <c r="BBI156" s="127"/>
      <c r="BBJ156" s="127"/>
      <c r="BBK156" s="127"/>
      <c r="BBL156" s="127"/>
      <c r="BBM156" s="127"/>
      <c r="BBN156" s="127"/>
      <c r="BBO156" s="127"/>
      <c r="BBP156" s="127"/>
      <c r="BBQ156" s="127"/>
      <c r="BBR156" s="127"/>
      <c r="BBS156" s="127"/>
      <c r="BBT156" s="127"/>
      <c r="BBU156" s="127"/>
      <c r="BBV156" s="127"/>
      <c r="BBW156" s="127"/>
      <c r="BBX156" s="127"/>
      <c r="BBY156" s="127"/>
      <c r="BBZ156" s="127"/>
      <c r="BCA156" s="127"/>
      <c r="BCB156" s="127"/>
      <c r="BCC156" s="127"/>
      <c r="BCD156" s="127"/>
      <c r="BCE156" s="127"/>
      <c r="BCF156" s="127"/>
      <c r="BCG156" s="127"/>
      <c r="BCH156" s="127"/>
      <c r="BCI156" s="127"/>
      <c r="BCJ156" s="127"/>
      <c r="BCK156" s="127"/>
      <c r="BCL156" s="127"/>
      <c r="BCM156" s="127"/>
      <c r="BCN156" s="127"/>
      <c r="BCO156" s="127"/>
      <c r="BCP156" s="127"/>
      <c r="BCQ156" s="127"/>
      <c r="BCR156" s="127"/>
      <c r="BCS156" s="127"/>
      <c r="BCT156" s="127"/>
      <c r="BCU156" s="127"/>
      <c r="BCV156" s="127"/>
      <c r="BCW156" s="127"/>
      <c r="BCX156" s="127"/>
      <c r="BCY156" s="127"/>
      <c r="BCZ156" s="127"/>
      <c r="BDA156" s="127"/>
      <c r="BDB156" s="127"/>
      <c r="BDC156" s="127"/>
      <c r="BDD156" s="127"/>
      <c r="BDE156" s="127"/>
      <c r="BDF156" s="127"/>
      <c r="BDG156" s="127"/>
      <c r="BDH156" s="127"/>
      <c r="BDI156" s="127"/>
      <c r="BDJ156" s="127"/>
      <c r="BDK156" s="127"/>
      <c r="BDL156" s="127"/>
      <c r="BDM156" s="127"/>
      <c r="BDN156" s="127"/>
      <c r="BDO156" s="127"/>
      <c r="BDP156" s="127"/>
      <c r="BDQ156" s="127"/>
      <c r="BDR156" s="127"/>
      <c r="BDS156" s="127"/>
      <c r="BDT156" s="127"/>
      <c r="BDU156" s="127"/>
      <c r="BDV156" s="127"/>
      <c r="BDW156" s="127"/>
      <c r="BDX156" s="127"/>
      <c r="BDY156" s="127"/>
      <c r="BDZ156" s="127"/>
      <c r="BEA156" s="127"/>
      <c r="BEB156" s="127"/>
      <c r="BEC156" s="127"/>
      <c r="BED156" s="127"/>
      <c r="BEE156" s="127"/>
      <c r="BEF156" s="127"/>
      <c r="BEG156" s="127"/>
      <c r="BEH156" s="127"/>
      <c r="BEI156" s="127"/>
      <c r="BEJ156" s="127"/>
      <c r="BEK156" s="127"/>
      <c r="BEL156" s="127"/>
      <c r="BEM156" s="127"/>
      <c r="BEN156" s="127"/>
      <c r="BEO156" s="127"/>
      <c r="BEP156" s="127"/>
      <c r="BEQ156" s="127"/>
      <c r="BER156" s="127"/>
      <c r="BES156" s="127"/>
      <c r="BET156" s="127"/>
      <c r="BEU156" s="127"/>
      <c r="BEV156" s="127"/>
      <c r="BEW156" s="127"/>
      <c r="BEX156" s="127"/>
      <c r="BEY156" s="127"/>
      <c r="BEZ156" s="127"/>
      <c r="BFA156" s="127"/>
      <c r="BFB156" s="127"/>
      <c r="BFC156" s="127"/>
      <c r="BFD156" s="127"/>
      <c r="BFE156" s="127"/>
      <c r="BFF156" s="127"/>
      <c r="BFG156" s="127"/>
      <c r="BFH156" s="127"/>
      <c r="BFI156" s="127"/>
      <c r="BFJ156" s="127"/>
      <c r="BFK156" s="127"/>
      <c r="BFL156" s="127"/>
      <c r="BFM156" s="127"/>
      <c r="BFN156" s="127"/>
      <c r="BFO156" s="127"/>
      <c r="BFP156" s="127"/>
      <c r="BFQ156" s="127"/>
      <c r="BFR156" s="127"/>
      <c r="BFS156" s="127"/>
      <c r="BFT156" s="127"/>
      <c r="BFU156" s="127"/>
      <c r="BFV156" s="127"/>
      <c r="BFW156" s="127"/>
      <c r="BFX156" s="127"/>
      <c r="BFY156" s="127"/>
      <c r="BFZ156" s="127"/>
      <c r="BGA156" s="127"/>
      <c r="BGB156" s="127"/>
      <c r="BGC156" s="127"/>
      <c r="BGD156" s="127"/>
      <c r="BGE156" s="127"/>
      <c r="BGF156" s="127"/>
      <c r="BGG156" s="127"/>
      <c r="BGH156" s="127"/>
      <c r="BGI156" s="127"/>
      <c r="BGJ156" s="127"/>
      <c r="BGK156" s="127"/>
      <c r="BGL156" s="127"/>
      <c r="BGM156" s="127"/>
      <c r="BGN156" s="127"/>
      <c r="BGO156" s="127"/>
      <c r="BGP156" s="127"/>
      <c r="BGQ156" s="127"/>
      <c r="BGR156" s="127"/>
      <c r="BGS156" s="127"/>
      <c r="BGT156" s="127"/>
      <c r="BGU156" s="127"/>
      <c r="BGV156" s="127"/>
      <c r="BGW156" s="127"/>
      <c r="BGX156" s="127"/>
      <c r="BGY156" s="127"/>
      <c r="BGZ156" s="127"/>
      <c r="BHA156" s="127"/>
      <c r="BHB156" s="127"/>
      <c r="BHC156" s="127"/>
      <c r="BHD156" s="127"/>
      <c r="BHE156" s="127"/>
      <c r="BHF156" s="127"/>
      <c r="BHG156" s="127"/>
      <c r="BHH156" s="127"/>
      <c r="BHI156" s="127"/>
      <c r="BHJ156" s="127"/>
      <c r="BHK156" s="127"/>
      <c r="BHL156" s="127"/>
      <c r="BHM156" s="127"/>
      <c r="BHN156" s="127"/>
      <c r="BHO156" s="127"/>
      <c r="BHP156" s="127"/>
      <c r="BHQ156" s="127"/>
      <c r="BHR156" s="127"/>
      <c r="BHS156" s="127"/>
      <c r="BHT156" s="127"/>
      <c r="BHU156" s="127"/>
      <c r="BHV156" s="127"/>
      <c r="BHW156" s="127"/>
      <c r="BHX156" s="127"/>
      <c r="BHY156" s="127"/>
      <c r="BHZ156" s="127"/>
      <c r="BIA156" s="127"/>
      <c r="BIB156" s="127"/>
      <c r="BIC156" s="127"/>
      <c r="BID156" s="127"/>
      <c r="BIE156" s="127"/>
      <c r="BIF156" s="127"/>
      <c r="BIG156" s="127"/>
      <c r="BIH156" s="127"/>
      <c r="BII156" s="127"/>
      <c r="BIJ156" s="127"/>
      <c r="BIK156" s="127"/>
      <c r="BIL156" s="127"/>
      <c r="BIM156" s="127"/>
      <c r="BIN156" s="127"/>
      <c r="BIO156" s="127"/>
      <c r="BIP156" s="127"/>
      <c r="BIQ156" s="127"/>
      <c r="BIR156" s="127"/>
      <c r="BIS156" s="127"/>
      <c r="BIT156" s="127"/>
      <c r="BIU156" s="127"/>
      <c r="BIV156" s="127"/>
      <c r="BIW156" s="127"/>
      <c r="BIX156" s="127"/>
      <c r="BIY156" s="127"/>
      <c r="BIZ156" s="127"/>
      <c r="BJA156" s="127"/>
      <c r="BJB156" s="127"/>
      <c r="BJC156" s="127"/>
      <c r="BJD156" s="127"/>
      <c r="BJE156" s="127"/>
      <c r="BJF156" s="127"/>
      <c r="BJG156" s="127"/>
      <c r="BJH156" s="127"/>
      <c r="BJI156" s="127"/>
      <c r="BJJ156" s="127"/>
      <c r="BJK156" s="127"/>
      <c r="BJL156" s="127"/>
      <c r="BJM156" s="127"/>
      <c r="BJN156" s="127"/>
      <c r="BJO156" s="127"/>
      <c r="BJP156" s="127"/>
      <c r="BJQ156" s="127"/>
      <c r="BJR156" s="127"/>
      <c r="BJS156" s="127"/>
      <c r="BJT156" s="127"/>
      <c r="BJU156" s="127"/>
      <c r="BJV156" s="127"/>
      <c r="BJW156" s="127"/>
      <c r="BJX156" s="127"/>
      <c r="BJY156" s="127"/>
      <c r="BJZ156" s="127"/>
      <c r="BKA156" s="127"/>
      <c r="BKB156" s="127"/>
      <c r="BKC156" s="127"/>
      <c r="BKD156" s="127"/>
      <c r="BKE156" s="127"/>
      <c r="BKF156" s="127"/>
      <c r="BKG156" s="127"/>
      <c r="BKH156" s="127"/>
      <c r="BKI156" s="127"/>
      <c r="BKJ156" s="127"/>
      <c r="BKK156" s="127"/>
      <c r="BKL156" s="127"/>
      <c r="BKM156" s="127"/>
      <c r="BKN156" s="127"/>
      <c r="BKO156" s="127"/>
      <c r="BKP156" s="127"/>
      <c r="BKQ156" s="127"/>
      <c r="BKR156" s="127"/>
      <c r="BKS156" s="127"/>
      <c r="BKT156" s="127"/>
      <c r="BKU156" s="127"/>
      <c r="BKV156" s="127"/>
      <c r="BKW156" s="127"/>
      <c r="BKX156" s="127"/>
      <c r="BKY156" s="127"/>
      <c r="BKZ156" s="127"/>
      <c r="BLA156" s="127"/>
      <c r="BLB156" s="127"/>
      <c r="BLC156" s="127"/>
      <c r="BLD156" s="127"/>
      <c r="BLE156" s="127"/>
      <c r="BLF156" s="127"/>
      <c r="BLG156" s="127"/>
      <c r="BLH156" s="127"/>
      <c r="BLI156" s="127"/>
      <c r="BLJ156" s="127"/>
      <c r="BLK156" s="127"/>
      <c r="BLL156" s="127"/>
      <c r="BLM156" s="127"/>
      <c r="BLN156" s="127"/>
      <c r="BLO156" s="127"/>
      <c r="BLP156" s="127"/>
      <c r="BLQ156" s="127"/>
      <c r="BLR156" s="127"/>
      <c r="BLS156" s="127"/>
      <c r="BLT156" s="127"/>
      <c r="BLU156" s="127"/>
      <c r="BLV156" s="127"/>
      <c r="BLW156" s="127"/>
      <c r="BLX156" s="127"/>
      <c r="BLY156" s="127"/>
      <c r="BLZ156" s="127"/>
      <c r="BMA156" s="127"/>
      <c r="BMB156" s="127"/>
      <c r="BMC156" s="127"/>
      <c r="BMD156" s="127"/>
      <c r="BME156" s="127"/>
      <c r="BMF156" s="127"/>
      <c r="BMG156" s="127"/>
      <c r="BMH156" s="127"/>
      <c r="BMI156" s="127"/>
      <c r="BMJ156" s="127"/>
      <c r="BMK156" s="127"/>
      <c r="BML156" s="127"/>
      <c r="BMM156" s="127"/>
      <c r="BMN156" s="127"/>
      <c r="BMO156" s="127"/>
      <c r="BMP156" s="127"/>
      <c r="BMQ156" s="127"/>
      <c r="BMR156" s="127"/>
      <c r="BMS156" s="127"/>
      <c r="BMT156" s="127"/>
      <c r="BMU156" s="127"/>
      <c r="BMV156" s="127"/>
      <c r="BMW156" s="127"/>
      <c r="BMX156" s="127"/>
      <c r="BMY156" s="127"/>
      <c r="BMZ156" s="127"/>
      <c r="BNA156" s="127"/>
      <c r="BNB156" s="127"/>
      <c r="BNC156" s="127"/>
      <c r="BND156" s="127"/>
      <c r="BNE156" s="127"/>
      <c r="BNF156" s="127"/>
      <c r="BNG156" s="127"/>
      <c r="BNH156" s="127"/>
      <c r="BNI156" s="127"/>
      <c r="BNJ156" s="127"/>
      <c r="BNK156" s="127"/>
      <c r="BNL156" s="127"/>
      <c r="BNM156" s="127"/>
      <c r="BNN156" s="127"/>
      <c r="BNO156" s="127"/>
      <c r="BNP156" s="127"/>
      <c r="BNQ156" s="127"/>
      <c r="BNR156" s="127"/>
      <c r="BNS156" s="127"/>
      <c r="BNT156" s="127"/>
      <c r="BNU156" s="127"/>
      <c r="BNV156" s="127"/>
      <c r="BNW156" s="127"/>
      <c r="BNX156" s="127"/>
      <c r="BNY156" s="127"/>
      <c r="BNZ156" s="127"/>
      <c r="BOA156" s="127"/>
      <c r="BOB156" s="127"/>
      <c r="BOC156" s="127"/>
      <c r="BOD156" s="127"/>
      <c r="BOE156" s="127"/>
      <c r="BOF156" s="127"/>
      <c r="BOG156" s="127"/>
      <c r="BOH156" s="127"/>
      <c r="BOI156" s="127"/>
      <c r="BOJ156" s="127"/>
      <c r="BOK156" s="127"/>
      <c r="BOL156" s="127"/>
      <c r="BOM156" s="127"/>
      <c r="BON156" s="127"/>
      <c r="BOO156" s="127"/>
      <c r="BOP156" s="127"/>
      <c r="BOQ156" s="127"/>
      <c r="BOR156" s="127"/>
      <c r="BOS156" s="127"/>
      <c r="BOT156" s="127"/>
      <c r="BOU156" s="127"/>
      <c r="BOV156" s="127"/>
      <c r="BOW156" s="127"/>
      <c r="BOX156" s="127"/>
      <c r="BOY156" s="127"/>
      <c r="BOZ156" s="127"/>
      <c r="BPA156" s="127"/>
      <c r="BPB156" s="127"/>
      <c r="BPC156" s="127"/>
      <c r="BPD156" s="127"/>
      <c r="BPE156" s="127"/>
      <c r="BPF156" s="127"/>
      <c r="BPG156" s="127"/>
      <c r="BPH156" s="127"/>
      <c r="BPI156" s="127"/>
      <c r="BPJ156" s="127"/>
      <c r="BPK156" s="127"/>
      <c r="BPL156" s="127"/>
      <c r="BPM156" s="127"/>
      <c r="BPN156" s="127"/>
      <c r="BPO156" s="127"/>
      <c r="BPP156" s="127"/>
      <c r="BPQ156" s="127"/>
      <c r="BPR156" s="127"/>
      <c r="BPS156" s="127"/>
      <c r="BPT156" s="127"/>
      <c r="BPU156" s="127"/>
      <c r="BPV156" s="127"/>
      <c r="BPW156" s="127"/>
      <c r="BPX156" s="127"/>
      <c r="BPY156" s="127"/>
      <c r="BPZ156" s="127"/>
      <c r="BQA156" s="127"/>
      <c r="BQB156" s="127"/>
      <c r="BQC156" s="127"/>
      <c r="BQD156" s="127"/>
      <c r="BQE156" s="127"/>
      <c r="BQF156" s="127"/>
      <c r="BQG156" s="127"/>
      <c r="BQH156" s="127"/>
      <c r="BQI156" s="127"/>
      <c r="BQJ156" s="127"/>
      <c r="BQK156" s="127"/>
      <c r="BQL156" s="127"/>
      <c r="BQM156" s="127"/>
      <c r="BQN156" s="127"/>
      <c r="BQO156" s="127"/>
      <c r="BQP156" s="127"/>
      <c r="BQQ156" s="127"/>
      <c r="BQR156" s="127"/>
      <c r="BQS156" s="127"/>
      <c r="BQT156" s="127"/>
      <c r="BQU156" s="127"/>
      <c r="BQV156" s="127"/>
      <c r="BQW156" s="127"/>
      <c r="BQX156" s="127"/>
      <c r="BQY156" s="127"/>
      <c r="BQZ156" s="127"/>
      <c r="BRA156" s="127"/>
      <c r="BRB156" s="127"/>
      <c r="BRC156" s="127"/>
      <c r="BRD156" s="127"/>
      <c r="BRE156" s="127"/>
      <c r="BRF156" s="127"/>
      <c r="BRG156" s="127"/>
      <c r="BRH156" s="127"/>
      <c r="BRI156" s="127"/>
      <c r="BRJ156" s="127"/>
      <c r="BRK156" s="127"/>
      <c r="BRL156" s="127"/>
      <c r="BRM156" s="127"/>
      <c r="BRN156" s="127"/>
      <c r="BRO156" s="127"/>
      <c r="BRP156" s="127"/>
      <c r="BRQ156" s="127"/>
      <c r="BRR156" s="127"/>
      <c r="BRS156" s="127"/>
      <c r="BRT156" s="127"/>
      <c r="BRU156" s="127"/>
      <c r="BRV156" s="127"/>
      <c r="BRW156" s="127"/>
      <c r="BRX156" s="127"/>
      <c r="BRY156" s="127"/>
      <c r="BRZ156" s="127"/>
      <c r="BSA156" s="127"/>
      <c r="BSB156" s="127"/>
      <c r="BSC156" s="127"/>
      <c r="BSD156" s="127"/>
      <c r="BSE156" s="127"/>
      <c r="BSF156" s="127"/>
      <c r="BSG156" s="127"/>
      <c r="BSH156" s="127"/>
      <c r="BSI156" s="127"/>
      <c r="BSJ156" s="127"/>
      <c r="BSK156" s="127"/>
      <c r="BSL156" s="127"/>
      <c r="BSM156" s="127"/>
      <c r="BSN156" s="127"/>
      <c r="BSO156" s="127"/>
      <c r="BSP156" s="127"/>
      <c r="BSQ156" s="127"/>
      <c r="BSR156" s="127"/>
      <c r="BSS156" s="127"/>
      <c r="BST156" s="127"/>
      <c r="BSU156" s="127"/>
      <c r="BSV156" s="127"/>
      <c r="BSW156" s="127"/>
      <c r="BSX156" s="127"/>
      <c r="BSY156" s="127"/>
      <c r="BSZ156" s="127"/>
      <c r="BTA156" s="127"/>
      <c r="BTB156" s="127"/>
      <c r="BTC156" s="127"/>
      <c r="BTD156" s="127"/>
      <c r="BTE156" s="127"/>
      <c r="BTF156" s="127"/>
      <c r="BTG156" s="127"/>
      <c r="BTH156" s="127"/>
      <c r="BTI156" s="127"/>
      <c r="BTJ156" s="127"/>
      <c r="BTK156" s="127"/>
      <c r="BTL156" s="127"/>
      <c r="BTM156" s="127"/>
      <c r="BTN156" s="127"/>
      <c r="BTO156" s="127"/>
      <c r="BTP156" s="127"/>
      <c r="BTQ156" s="127"/>
      <c r="BTR156" s="127"/>
      <c r="BTS156" s="127"/>
      <c r="BTT156" s="127"/>
      <c r="BTU156" s="127"/>
      <c r="BTV156" s="127"/>
      <c r="BTW156" s="127"/>
      <c r="BTX156" s="127"/>
      <c r="BTY156" s="127"/>
      <c r="BTZ156" s="127"/>
      <c r="BUA156" s="127"/>
      <c r="BUB156" s="127"/>
      <c r="BUC156" s="127"/>
      <c r="BUD156" s="127"/>
      <c r="BUE156" s="127"/>
      <c r="BUF156" s="127"/>
      <c r="BUG156" s="127"/>
      <c r="BUH156" s="127"/>
      <c r="BUI156" s="127"/>
      <c r="BUJ156" s="127"/>
      <c r="BUK156" s="127"/>
      <c r="BUL156" s="127"/>
      <c r="BUM156" s="127"/>
      <c r="BUN156" s="127"/>
      <c r="BUO156" s="127"/>
      <c r="BUP156" s="127"/>
      <c r="BUQ156" s="127"/>
      <c r="BUR156" s="127"/>
      <c r="BUS156" s="127"/>
      <c r="BUT156" s="127"/>
      <c r="BUU156" s="127"/>
      <c r="BUV156" s="127"/>
      <c r="BUW156" s="127"/>
      <c r="BUX156" s="127"/>
      <c r="BUY156" s="127"/>
      <c r="BUZ156" s="127"/>
      <c r="BVA156" s="127"/>
      <c r="BVB156" s="127"/>
      <c r="BVC156" s="127"/>
      <c r="BVD156" s="127"/>
      <c r="BVE156" s="127"/>
      <c r="BVF156" s="127"/>
      <c r="BVG156" s="127"/>
      <c r="BVH156" s="127"/>
      <c r="BVI156" s="127"/>
      <c r="BVJ156" s="127"/>
      <c r="BVK156" s="127"/>
      <c r="BVL156" s="127"/>
      <c r="BVM156" s="127"/>
      <c r="BVN156" s="127"/>
      <c r="BVO156" s="127"/>
      <c r="BVP156" s="127"/>
      <c r="BVQ156" s="127"/>
      <c r="BVR156" s="127"/>
      <c r="BVS156" s="127"/>
      <c r="BVT156" s="127"/>
      <c r="BVU156" s="127"/>
      <c r="BVV156" s="127"/>
      <c r="BVW156" s="127"/>
      <c r="BVX156" s="127"/>
      <c r="BVY156" s="127"/>
      <c r="BVZ156" s="127"/>
      <c r="BWA156" s="127"/>
      <c r="BWB156" s="127"/>
      <c r="BWC156" s="127"/>
      <c r="BWD156" s="127"/>
      <c r="BWE156" s="127"/>
      <c r="BWF156" s="127"/>
      <c r="BWG156" s="127"/>
      <c r="BWH156" s="127"/>
      <c r="BWI156" s="127"/>
      <c r="BWJ156" s="127"/>
      <c r="BWK156" s="127"/>
      <c r="BWL156" s="127"/>
      <c r="BWM156" s="127"/>
      <c r="BWN156" s="127"/>
      <c r="BWO156" s="127"/>
      <c r="BWP156" s="127"/>
      <c r="BWQ156" s="127"/>
      <c r="BWR156" s="127"/>
      <c r="BWS156" s="127"/>
      <c r="BWT156" s="127"/>
      <c r="BWU156" s="127"/>
      <c r="BWV156" s="127"/>
      <c r="BWW156" s="127"/>
      <c r="BWX156" s="127"/>
      <c r="BWY156" s="127"/>
      <c r="BWZ156" s="127"/>
      <c r="BXA156" s="127"/>
      <c r="BXB156" s="127"/>
      <c r="BXC156" s="127"/>
      <c r="BXD156" s="127"/>
      <c r="BXE156" s="127"/>
      <c r="BXF156" s="127"/>
      <c r="BXG156" s="127"/>
      <c r="BXH156" s="127"/>
      <c r="BXI156" s="127"/>
      <c r="BXJ156" s="127"/>
      <c r="BXK156" s="127"/>
      <c r="BXL156" s="127"/>
      <c r="BXM156" s="127"/>
      <c r="BXN156" s="127"/>
      <c r="BXO156" s="127"/>
      <c r="BXP156" s="127"/>
      <c r="BXQ156" s="127"/>
      <c r="BXR156" s="127"/>
      <c r="BXS156" s="127"/>
      <c r="BXT156" s="127"/>
      <c r="BXU156" s="127"/>
      <c r="BXV156" s="127"/>
      <c r="BXW156" s="127"/>
      <c r="BXX156" s="127"/>
      <c r="BXY156" s="127"/>
      <c r="BXZ156" s="127"/>
      <c r="BYA156" s="127"/>
      <c r="BYB156" s="127"/>
      <c r="BYC156" s="127"/>
      <c r="BYD156" s="127"/>
      <c r="BYE156" s="127"/>
      <c r="BYF156" s="127"/>
      <c r="BYG156" s="127"/>
      <c r="BYH156" s="127"/>
      <c r="BYI156" s="127"/>
      <c r="BYJ156" s="127"/>
      <c r="BYK156" s="127"/>
      <c r="BYL156" s="127"/>
      <c r="BYM156" s="127"/>
      <c r="BYN156" s="127"/>
      <c r="BYO156" s="127"/>
      <c r="BYP156" s="127"/>
      <c r="BYQ156" s="127"/>
      <c r="BYR156" s="127"/>
      <c r="BYS156" s="127"/>
      <c r="BYT156" s="127"/>
      <c r="BYU156" s="127"/>
      <c r="BYV156" s="127"/>
      <c r="BYW156" s="127"/>
      <c r="BYX156" s="127"/>
      <c r="BYY156" s="127"/>
      <c r="BYZ156" s="127"/>
      <c r="BZA156" s="127"/>
      <c r="BZB156" s="127"/>
      <c r="BZC156" s="127"/>
      <c r="BZD156" s="127"/>
      <c r="BZE156" s="127"/>
      <c r="BZF156" s="127"/>
      <c r="BZG156" s="127"/>
      <c r="BZH156" s="127"/>
      <c r="BZI156" s="127"/>
      <c r="BZJ156" s="127"/>
      <c r="BZK156" s="127"/>
      <c r="BZL156" s="127"/>
      <c r="BZM156" s="127"/>
      <c r="BZN156" s="127"/>
      <c r="BZO156" s="127"/>
      <c r="BZP156" s="127"/>
      <c r="BZQ156" s="127"/>
      <c r="BZR156" s="127"/>
      <c r="BZS156" s="127"/>
      <c r="BZT156" s="127"/>
      <c r="BZU156" s="127"/>
      <c r="BZV156" s="127"/>
      <c r="BZW156" s="127"/>
      <c r="BZX156" s="127"/>
      <c r="BZY156" s="127"/>
      <c r="BZZ156" s="127"/>
      <c r="CAA156" s="127"/>
      <c r="CAB156" s="127"/>
      <c r="CAC156" s="127"/>
      <c r="CAD156" s="127"/>
      <c r="CAE156" s="127"/>
      <c r="CAF156" s="127"/>
      <c r="CAG156" s="127"/>
      <c r="CAH156" s="127"/>
      <c r="CAI156" s="127"/>
      <c r="CAJ156" s="127"/>
      <c r="CAK156" s="127"/>
      <c r="CAL156" s="127"/>
      <c r="CAM156" s="127"/>
      <c r="CAN156" s="127"/>
      <c r="CAO156" s="127"/>
      <c r="CAP156" s="127"/>
      <c r="CAQ156" s="127"/>
      <c r="CAR156" s="127"/>
      <c r="CAS156" s="127"/>
      <c r="CAT156" s="127"/>
      <c r="CAU156" s="127"/>
      <c r="CAV156" s="127"/>
      <c r="CAW156" s="127"/>
      <c r="CAX156" s="127"/>
      <c r="CAY156" s="127"/>
      <c r="CAZ156" s="127"/>
      <c r="CBA156" s="127"/>
      <c r="CBB156" s="127"/>
      <c r="CBC156" s="127"/>
      <c r="CBD156" s="127"/>
      <c r="CBE156" s="127"/>
      <c r="CBF156" s="127"/>
      <c r="CBG156" s="127"/>
      <c r="CBH156" s="127"/>
      <c r="CBI156" s="127"/>
      <c r="CBJ156" s="127"/>
      <c r="CBK156" s="127"/>
      <c r="CBL156" s="127"/>
      <c r="CBM156" s="127"/>
      <c r="CBN156" s="127"/>
      <c r="CBO156" s="127"/>
      <c r="CBP156" s="127"/>
      <c r="CBQ156" s="127"/>
      <c r="CBR156" s="127"/>
      <c r="CBS156" s="127"/>
      <c r="CBT156" s="127"/>
      <c r="CBU156" s="127"/>
      <c r="CBV156" s="127"/>
      <c r="CBW156" s="127"/>
      <c r="CBX156" s="127"/>
      <c r="CBY156" s="127"/>
      <c r="CBZ156" s="127"/>
      <c r="CCA156" s="127"/>
      <c r="CCB156" s="127"/>
      <c r="CCC156" s="127"/>
      <c r="CCD156" s="127"/>
      <c r="CCE156" s="127"/>
      <c r="CCF156" s="127"/>
      <c r="CCG156" s="127"/>
      <c r="CCH156" s="127"/>
      <c r="CCI156" s="127"/>
      <c r="CCJ156" s="127"/>
      <c r="CCK156" s="127"/>
      <c r="CCL156" s="127"/>
      <c r="CCM156" s="127"/>
      <c r="CCN156" s="127"/>
      <c r="CCO156" s="127"/>
      <c r="CCP156" s="127"/>
      <c r="CCQ156" s="127"/>
      <c r="CCR156" s="127"/>
      <c r="CCS156" s="127"/>
      <c r="CCT156" s="127"/>
      <c r="CCU156" s="127"/>
      <c r="CCV156" s="127"/>
      <c r="CCW156" s="127"/>
      <c r="CCX156" s="127"/>
      <c r="CCY156" s="127"/>
      <c r="CCZ156" s="127"/>
      <c r="CDA156" s="127"/>
      <c r="CDB156" s="127"/>
      <c r="CDC156" s="127"/>
      <c r="CDD156" s="127"/>
      <c r="CDE156" s="127"/>
      <c r="CDF156" s="127"/>
      <c r="CDG156" s="127"/>
      <c r="CDH156" s="127"/>
      <c r="CDI156" s="127"/>
      <c r="CDJ156" s="127"/>
      <c r="CDK156" s="127"/>
      <c r="CDL156" s="127"/>
      <c r="CDM156" s="127"/>
      <c r="CDN156" s="127"/>
      <c r="CDO156" s="127"/>
      <c r="CDP156" s="127"/>
      <c r="CDQ156" s="127"/>
      <c r="CDR156" s="127"/>
      <c r="CDS156" s="127"/>
      <c r="CDT156" s="127"/>
      <c r="CDU156" s="127"/>
      <c r="CDV156" s="127"/>
      <c r="CDW156" s="127"/>
      <c r="CDX156" s="127"/>
      <c r="CDY156" s="127"/>
      <c r="CDZ156" s="127"/>
      <c r="CEA156" s="127"/>
      <c r="CEB156" s="127"/>
      <c r="CEC156" s="127"/>
      <c r="CED156" s="127"/>
      <c r="CEE156" s="127"/>
      <c r="CEF156" s="127"/>
      <c r="CEG156" s="127"/>
      <c r="CEH156" s="127"/>
      <c r="CEI156" s="127"/>
      <c r="CEJ156" s="127"/>
      <c r="CEK156" s="127"/>
      <c r="CEL156" s="127"/>
      <c r="CEM156" s="127"/>
      <c r="CEN156" s="127"/>
      <c r="CEO156" s="127"/>
      <c r="CEP156" s="127"/>
      <c r="CEQ156" s="127"/>
      <c r="CER156" s="127"/>
      <c r="CES156" s="127"/>
      <c r="CET156" s="127"/>
      <c r="CEU156" s="127"/>
      <c r="CEV156" s="127"/>
      <c r="CEW156" s="127"/>
      <c r="CEX156" s="127"/>
      <c r="CEY156" s="127"/>
      <c r="CEZ156" s="127"/>
      <c r="CFA156" s="127"/>
      <c r="CFB156" s="127"/>
      <c r="CFC156" s="127"/>
      <c r="CFD156" s="127"/>
      <c r="CFE156" s="127"/>
      <c r="CFF156" s="127"/>
      <c r="CFG156" s="127"/>
      <c r="CFH156" s="127"/>
      <c r="CFI156" s="127"/>
      <c r="CFJ156" s="127"/>
      <c r="CFK156" s="127"/>
      <c r="CFL156" s="127"/>
      <c r="CFM156" s="127"/>
      <c r="CFN156" s="127"/>
      <c r="CFO156" s="127"/>
      <c r="CFP156" s="127"/>
      <c r="CFQ156" s="127"/>
      <c r="CFR156" s="127"/>
      <c r="CFS156" s="127"/>
      <c r="CFT156" s="127"/>
      <c r="CFU156" s="127"/>
      <c r="CFV156" s="127"/>
      <c r="CFW156" s="127"/>
      <c r="CFX156" s="127"/>
      <c r="CFY156" s="127"/>
      <c r="CFZ156" s="127"/>
      <c r="CGA156" s="127"/>
      <c r="CGB156" s="127"/>
      <c r="CGC156" s="127"/>
      <c r="CGD156" s="127"/>
      <c r="CGE156" s="127"/>
      <c r="CGF156" s="127"/>
      <c r="CGG156" s="127"/>
      <c r="CGH156" s="127"/>
      <c r="CGI156" s="127"/>
      <c r="CGJ156" s="127"/>
      <c r="CGK156" s="127"/>
      <c r="CGL156" s="127"/>
      <c r="CGM156" s="127"/>
      <c r="CGN156" s="127"/>
      <c r="CGO156" s="127"/>
      <c r="CGP156" s="127"/>
      <c r="CGQ156" s="127"/>
      <c r="CGR156" s="127"/>
      <c r="CGS156" s="127"/>
      <c r="CGT156" s="127"/>
      <c r="CGU156" s="127"/>
      <c r="CGV156" s="127"/>
      <c r="CGW156" s="127"/>
      <c r="CGX156" s="127"/>
      <c r="CGY156" s="127"/>
      <c r="CGZ156" s="127"/>
      <c r="CHA156" s="127"/>
      <c r="CHB156" s="127"/>
      <c r="CHC156" s="127"/>
      <c r="CHD156" s="127"/>
      <c r="CHE156" s="127"/>
      <c r="CHF156" s="127"/>
      <c r="CHG156" s="127"/>
      <c r="CHH156" s="127"/>
      <c r="CHI156" s="127"/>
      <c r="CHJ156" s="127"/>
      <c r="CHK156" s="127"/>
      <c r="CHL156" s="127"/>
      <c r="CHM156" s="127"/>
      <c r="CHN156" s="127"/>
      <c r="CHO156" s="127"/>
      <c r="CHP156" s="127"/>
      <c r="CHQ156" s="127"/>
      <c r="CHR156" s="127"/>
      <c r="CHS156" s="127"/>
      <c r="CHT156" s="127"/>
      <c r="CHU156" s="127"/>
      <c r="CHV156" s="127"/>
      <c r="CHW156" s="127"/>
      <c r="CHX156" s="127"/>
      <c r="CHY156" s="127"/>
      <c r="CHZ156" s="127"/>
      <c r="CIA156" s="127"/>
      <c r="CIB156" s="127"/>
      <c r="CIC156" s="127"/>
      <c r="CID156" s="127"/>
      <c r="CIE156" s="127"/>
      <c r="CIF156" s="127"/>
      <c r="CIG156" s="127"/>
      <c r="CIH156" s="127"/>
      <c r="CII156" s="127"/>
      <c r="CIJ156" s="127"/>
      <c r="CIK156" s="127"/>
      <c r="CIL156" s="127"/>
      <c r="CIM156" s="127"/>
      <c r="CIN156" s="127"/>
      <c r="CIO156" s="127"/>
      <c r="CIP156" s="127"/>
      <c r="CIQ156" s="127"/>
      <c r="CIR156" s="127"/>
      <c r="CIS156" s="127"/>
      <c r="CIT156" s="127"/>
      <c r="CIU156" s="127"/>
      <c r="CIV156" s="127"/>
      <c r="CIW156" s="127"/>
      <c r="CIX156" s="127"/>
      <c r="CIY156" s="127"/>
      <c r="CIZ156" s="127"/>
      <c r="CJA156" s="127"/>
      <c r="CJB156" s="127"/>
      <c r="CJC156" s="127"/>
      <c r="CJD156" s="127"/>
      <c r="CJE156" s="127"/>
      <c r="CJF156" s="127"/>
      <c r="CJG156" s="127"/>
      <c r="CJH156" s="127"/>
      <c r="CJI156" s="127"/>
      <c r="CJJ156" s="127"/>
      <c r="CJK156" s="127"/>
      <c r="CJL156" s="127"/>
      <c r="CJM156" s="127"/>
      <c r="CJN156" s="127"/>
      <c r="CJO156" s="127"/>
      <c r="CJP156" s="127"/>
      <c r="CJQ156" s="127"/>
      <c r="CJR156" s="127"/>
      <c r="CJS156" s="127"/>
      <c r="CJT156" s="127"/>
      <c r="CJU156" s="127"/>
      <c r="CJV156" s="127"/>
      <c r="CJW156" s="127"/>
      <c r="CJX156" s="127"/>
      <c r="CJY156" s="127"/>
      <c r="CJZ156" s="127"/>
      <c r="CKA156" s="127"/>
    </row>
    <row r="157" spans="1:2315" ht="15" x14ac:dyDescent="0.25">
      <c r="A157" s="124" t="s">
        <v>66</v>
      </c>
      <c r="B157" s="20">
        <v>40959.4</v>
      </c>
      <c r="C157" s="20">
        <v>38081.800000000003</v>
      </c>
      <c r="D157" s="20">
        <v>2398.3000000000002</v>
      </c>
      <c r="E157" s="20">
        <v>8823.4</v>
      </c>
      <c r="F157" s="20">
        <v>0.3</v>
      </c>
      <c r="G157" s="20">
        <v>73.400000000000006</v>
      </c>
      <c r="H157" s="20"/>
      <c r="I157" s="20">
        <f t="shared" si="13"/>
        <v>90336.6</v>
      </c>
      <c r="J157" s="20">
        <v>3442.1</v>
      </c>
      <c r="K157" s="20">
        <v>2967.4</v>
      </c>
      <c r="L157" s="20">
        <v>890.2</v>
      </c>
      <c r="M157" s="20">
        <v>5419.3</v>
      </c>
      <c r="N157" s="20"/>
      <c r="O157" s="20"/>
      <c r="P157" s="20">
        <f t="shared" si="14"/>
        <v>12719</v>
      </c>
      <c r="Q157" s="23"/>
      <c r="R157" s="23"/>
      <c r="S157" s="24"/>
      <c r="T157" s="23"/>
      <c r="U157" s="23"/>
      <c r="V157" s="23"/>
    </row>
    <row r="158" spans="1:2315" ht="15" x14ac:dyDescent="0.25">
      <c r="A158" s="124" t="s">
        <v>59</v>
      </c>
      <c r="B158" s="20">
        <v>35650.699999999997</v>
      </c>
      <c r="C158" s="20">
        <v>45148.800000000003</v>
      </c>
      <c r="D158" s="20">
        <v>2606</v>
      </c>
      <c r="E158" s="20">
        <v>12491.9</v>
      </c>
      <c r="F158" s="20">
        <v>0.3</v>
      </c>
      <c r="G158" s="20">
        <v>74.3</v>
      </c>
      <c r="H158" s="20"/>
      <c r="I158" s="20">
        <f t="shared" si="13"/>
        <v>95972</v>
      </c>
      <c r="J158" s="20">
        <v>3580.4</v>
      </c>
      <c r="K158" s="20">
        <v>5977.8</v>
      </c>
      <c r="L158" s="20">
        <v>723.7</v>
      </c>
      <c r="M158" s="20">
        <v>1785.1</v>
      </c>
      <c r="N158" s="20"/>
      <c r="O158" s="20"/>
      <c r="P158" s="20">
        <f t="shared" si="14"/>
        <v>12067.000000000002</v>
      </c>
      <c r="Q158" s="23"/>
      <c r="R158" s="23"/>
      <c r="S158" s="24"/>
      <c r="T158" s="23"/>
      <c r="U158" s="23"/>
      <c r="V158" s="23"/>
    </row>
    <row r="159" spans="1:2315" ht="15" x14ac:dyDescent="0.25">
      <c r="A159" s="124" t="s">
        <v>67</v>
      </c>
      <c r="B159" s="20">
        <v>46337.599999999999</v>
      </c>
      <c r="C159" s="20">
        <v>38419.699999999997</v>
      </c>
      <c r="D159" s="20">
        <v>2170.1999999999998</v>
      </c>
      <c r="E159" s="20">
        <v>4481.3</v>
      </c>
      <c r="F159" s="20">
        <v>0.2</v>
      </c>
      <c r="G159" s="20">
        <v>72.900000000000006</v>
      </c>
      <c r="H159" s="20"/>
      <c r="I159" s="20">
        <f t="shared" ref="I159" si="15">SUM(B159:H159)</f>
        <v>91481.89999999998</v>
      </c>
      <c r="J159" s="20">
        <v>3526.7</v>
      </c>
      <c r="K159" s="20">
        <v>6443.2</v>
      </c>
      <c r="L159" s="20">
        <v>928.4</v>
      </c>
      <c r="M159" s="20">
        <v>1093</v>
      </c>
      <c r="N159" s="20"/>
      <c r="O159" s="20"/>
      <c r="P159" s="20">
        <f t="shared" ref="P159" si="16">SUM(J159:O159)</f>
        <v>11991.3</v>
      </c>
      <c r="Q159" s="23"/>
      <c r="R159" s="23"/>
      <c r="S159" s="24"/>
      <c r="T159" s="23"/>
      <c r="U159" s="23"/>
      <c r="V159" s="23"/>
    </row>
    <row r="160" spans="1:2315" ht="15" x14ac:dyDescent="0.25">
      <c r="A160" s="124" t="s">
        <v>68</v>
      </c>
      <c r="B160" s="20">
        <v>44027.3</v>
      </c>
      <c r="C160" s="20">
        <v>35831.1</v>
      </c>
      <c r="D160" s="20">
        <v>2449.9</v>
      </c>
      <c r="E160" s="20">
        <v>8006.9</v>
      </c>
      <c r="F160" s="20">
        <v>0.2</v>
      </c>
      <c r="G160" s="20">
        <v>70.8</v>
      </c>
      <c r="H160" s="20"/>
      <c r="I160" s="20">
        <f t="shared" ref="I160" si="17">SUM(B160:H160)</f>
        <v>90386.199999999983</v>
      </c>
      <c r="J160" s="20">
        <v>3956.4</v>
      </c>
      <c r="K160" s="20">
        <v>6305.4</v>
      </c>
      <c r="L160" s="20">
        <v>659.4</v>
      </c>
      <c r="M160" s="20">
        <v>1037.3</v>
      </c>
      <c r="N160" s="20"/>
      <c r="O160" s="20"/>
      <c r="P160" s="20">
        <f t="shared" ref="P160" si="18">SUM(J160:O160)</f>
        <v>11958.499999999998</v>
      </c>
      <c r="Q160" s="23"/>
      <c r="R160" s="23"/>
      <c r="S160" s="24"/>
      <c r="T160" s="23"/>
      <c r="U160" s="23"/>
      <c r="V160" s="23"/>
    </row>
    <row r="161" spans="1:259" ht="15" x14ac:dyDescent="0.25">
      <c r="A161" s="124" t="s">
        <v>60</v>
      </c>
      <c r="B161" s="20">
        <v>44907.199999999997</v>
      </c>
      <c r="C161" s="20">
        <v>27568.2</v>
      </c>
      <c r="D161" s="20">
        <v>1049.3</v>
      </c>
      <c r="E161" s="20">
        <v>8973.5</v>
      </c>
      <c r="F161" s="20">
        <v>0.3</v>
      </c>
      <c r="G161" s="20">
        <v>70.5</v>
      </c>
      <c r="H161" s="20"/>
      <c r="I161" s="20">
        <f t="shared" ref="I161" si="19">SUM(B161:H161)</f>
        <v>82569</v>
      </c>
      <c r="J161" s="20">
        <v>4011.7</v>
      </c>
      <c r="K161" s="20">
        <v>6054.4</v>
      </c>
      <c r="L161" s="20">
        <v>1281.8</v>
      </c>
      <c r="M161" s="20">
        <v>1041.0999999999999</v>
      </c>
      <c r="N161" s="20"/>
      <c r="O161" s="20"/>
      <c r="P161" s="20">
        <f t="shared" ref="P161" si="20">SUM(J161:O161)</f>
        <v>12388.999999999998</v>
      </c>
      <c r="Q161" s="23"/>
      <c r="R161" s="23"/>
      <c r="S161" s="24"/>
      <c r="T161" s="23"/>
      <c r="U161" s="23"/>
      <c r="V161" s="23"/>
    </row>
    <row r="162" spans="1:259" ht="15" x14ac:dyDescent="0.25">
      <c r="A162" s="124"/>
      <c r="B162" s="56"/>
      <c r="C162" s="57"/>
      <c r="D162" s="56"/>
      <c r="E162" s="57"/>
      <c r="F162" s="20"/>
      <c r="G162" s="56"/>
      <c r="H162" s="58"/>
      <c r="I162" s="59"/>
      <c r="J162" s="56"/>
      <c r="K162" s="57"/>
      <c r="L162" s="56"/>
      <c r="M162" s="56"/>
      <c r="N162" s="56"/>
      <c r="O162" s="60"/>
      <c r="P162" s="59"/>
      <c r="R162" s="23"/>
      <c r="S162" s="24"/>
      <c r="T162" s="23"/>
      <c r="V162" s="23"/>
    </row>
    <row r="163" spans="1:259" x14ac:dyDescent="0.2">
      <c r="A163" s="80"/>
      <c r="B163" s="44"/>
      <c r="C163" s="44"/>
      <c r="D163" s="44"/>
      <c r="E163" s="44"/>
      <c r="F163" s="44"/>
      <c r="G163" s="44"/>
      <c r="H163" s="45"/>
      <c r="I163" s="44"/>
      <c r="J163" s="44"/>
      <c r="K163" s="44"/>
      <c r="L163" s="44"/>
      <c r="M163" s="44"/>
      <c r="N163" s="44"/>
      <c r="O163" s="45"/>
      <c r="P163" s="46"/>
      <c r="R163" s="23"/>
      <c r="S163" s="24"/>
      <c r="T163" s="23"/>
    </row>
    <row r="164" spans="1:259" x14ac:dyDescent="0.2">
      <c r="A164" s="128" t="s">
        <v>51</v>
      </c>
      <c r="B164" s="57"/>
      <c r="C164" s="57"/>
      <c r="D164" s="57"/>
      <c r="E164" s="57"/>
      <c r="F164" s="57"/>
      <c r="G164" s="57"/>
      <c r="H164" s="81"/>
      <c r="I164" s="57"/>
      <c r="J164" s="57"/>
      <c r="K164" s="57"/>
      <c r="L164" s="57"/>
      <c r="M164" s="57"/>
      <c r="N164" s="57"/>
      <c r="O164" s="81"/>
      <c r="P164" s="82"/>
      <c r="R164" s="23"/>
      <c r="T164" s="23"/>
    </row>
    <row r="165" spans="1:259" x14ac:dyDescent="0.2">
      <c r="B165" s="61"/>
      <c r="C165" s="61"/>
      <c r="D165" s="61"/>
      <c r="E165" s="61"/>
      <c r="F165" s="61"/>
      <c r="G165" s="61"/>
      <c r="H165" s="62"/>
      <c r="I165" s="61"/>
      <c r="J165" s="61"/>
      <c r="K165" s="61"/>
      <c r="L165" s="61"/>
      <c r="M165" s="61"/>
      <c r="N165" s="61"/>
      <c r="O165" s="62"/>
      <c r="P165" s="61"/>
      <c r="Q165" s="61"/>
      <c r="R165" s="61"/>
      <c r="S165" s="62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  <c r="BE165" s="61"/>
      <c r="BF165" s="61"/>
      <c r="BG165" s="61"/>
      <c r="BH165" s="61"/>
      <c r="BI165" s="61"/>
      <c r="BJ165" s="61"/>
      <c r="BK165" s="61"/>
      <c r="BL165" s="61"/>
      <c r="BM165" s="61"/>
      <c r="BN165" s="61"/>
      <c r="BO165" s="61"/>
      <c r="BP165" s="61"/>
      <c r="BQ165" s="61"/>
      <c r="BR165" s="61"/>
      <c r="BS165" s="61"/>
      <c r="BT165" s="61"/>
      <c r="BU165" s="61"/>
      <c r="BV165" s="61"/>
      <c r="BW165" s="61"/>
      <c r="BX165" s="61"/>
      <c r="BY165" s="61"/>
      <c r="BZ165" s="61"/>
      <c r="CA165" s="61"/>
      <c r="CB165" s="61"/>
      <c r="CC165" s="61"/>
      <c r="CD165" s="61"/>
      <c r="CE165" s="61"/>
      <c r="CF165" s="61"/>
      <c r="CG165" s="61"/>
      <c r="CH165" s="61"/>
      <c r="CI165" s="61"/>
      <c r="CJ165" s="61"/>
      <c r="CK165" s="61"/>
      <c r="CL165" s="61"/>
      <c r="CM165" s="61"/>
      <c r="CN165" s="61"/>
      <c r="CO165" s="61"/>
      <c r="CP165" s="61"/>
      <c r="CQ165" s="61"/>
      <c r="CR165" s="61"/>
      <c r="CS165" s="61"/>
      <c r="CT165" s="61"/>
      <c r="CU165" s="61"/>
      <c r="CV165" s="61"/>
      <c r="CW165" s="61"/>
      <c r="CX165" s="61"/>
      <c r="CY165" s="61"/>
      <c r="CZ165" s="61"/>
      <c r="DA165" s="61"/>
      <c r="DB165" s="61"/>
      <c r="DC165" s="61"/>
      <c r="DD165" s="61"/>
      <c r="DE165" s="61"/>
      <c r="DF165" s="61"/>
      <c r="DG165" s="61"/>
      <c r="DH165" s="61"/>
      <c r="DI165" s="61"/>
      <c r="DJ165" s="61"/>
      <c r="DK165" s="61"/>
      <c r="DL165" s="61"/>
      <c r="DM165" s="61"/>
      <c r="DN165" s="61"/>
      <c r="DO165" s="61"/>
      <c r="DP165" s="61"/>
      <c r="DQ165" s="61"/>
      <c r="DR165" s="61"/>
      <c r="DS165" s="61"/>
      <c r="DT165" s="61"/>
      <c r="DU165" s="61"/>
      <c r="DV165" s="61"/>
      <c r="DW165" s="61"/>
      <c r="DX165" s="61"/>
      <c r="DY165" s="61"/>
      <c r="DZ165" s="61"/>
      <c r="EA165" s="61"/>
      <c r="EB165" s="61"/>
      <c r="EC165" s="61"/>
      <c r="ED165" s="61"/>
      <c r="EE165" s="61"/>
      <c r="EF165" s="61"/>
      <c r="EG165" s="61"/>
      <c r="EH165" s="61"/>
      <c r="EI165" s="61"/>
      <c r="EJ165" s="61"/>
      <c r="EK165" s="61"/>
      <c r="EL165" s="61"/>
      <c r="EM165" s="61"/>
      <c r="EN165" s="61"/>
      <c r="EO165" s="61"/>
      <c r="EP165" s="61"/>
      <c r="EQ165" s="61"/>
      <c r="ER165" s="61"/>
      <c r="ES165" s="61"/>
      <c r="ET165" s="61"/>
      <c r="EU165" s="61"/>
      <c r="EV165" s="61"/>
      <c r="EW165" s="61"/>
      <c r="EX165" s="61"/>
      <c r="EY165" s="61"/>
      <c r="EZ165" s="61"/>
      <c r="FA165" s="61"/>
      <c r="FB165" s="61"/>
      <c r="FC165" s="61"/>
      <c r="FD165" s="61"/>
      <c r="FE165" s="61"/>
      <c r="FF165" s="61"/>
      <c r="FG165" s="61"/>
      <c r="FH165" s="61"/>
      <c r="FI165" s="61"/>
      <c r="FJ165" s="61"/>
      <c r="FK165" s="61"/>
      <c r="FL165" s="61"/>
      <c r="FM165" s="61"/>
      <c r="FN165" s="61"/>
      <c r="FO165" s="61"/>
      <c r="FP165" s="61"/>
      <c r="FQ165" s="61"/>
      <c r="FR165" s="61"/>
      <c r="FS165" s="61"/>
      <c r="FT165" s="61"/>
      <c r="FU165" s="61"/>
      <c r="FV165" s="61"/>
      <c r="FW165" s="61"/>
      <c r="FX165" s="61"/>
      <c r="FY165" s="61"/>
      <c r="FZ165" s="61"/>
      <c r="GA165" s="61"/>
      <c r="GB165" s="61"/>
      <c r="GC165" s="61"/>
      <c r="GD165" s="61"/>
      <c r="GE165" s="61"/>
      <c r="GF165" s="61"/>
      <c r="GG165" s="61"/>
      <c r="GH165" s="61"/>
      <c r="GI165" s="61"/>
      <c r="GJ165" s="61"/>
      <c r="GK165" s="61"/>
      <c r="GL165" s="61"/>
      <c r="GM165" s="61"/>
      <c r="GN165" s="61"/>
      <c r="GO165" s="61"/>
      <c r="GP165" s="61"/>
      <c r="GQ165" s="61"/>
      <c r="GR165" s="61"/>
      <c r="GS165" s="61"/>
      <c r="GT165" s="61"/>
      <c r="GU165" s="61"/>
      <c r="GV165" s="61"/>
      <c r="GW165" s="61"/>
      <c r="GX165" s="61"/>
      <c r="GY165" s="61"/>
      <c r="GZ165" s="61"/>
      <c r="HA165" s="61"/>
      <c r="HB165" s="61"/>
      <c r="HC165" s="61"/>
      <c r="HD165" s="61"/>
      <c r="HE165" s="61"/>
      <c r="HF165" s="61"/>
      <c r="HG165" s="61"/>
      <c r="HH165" s="61"/>
      <c r="HI165" s="61"/>
      <c r="HJ165" s="61"/>
      <c r="HK165" s="61"/>
      <c r="HL165" s="61"/>
      <c r="HM165" s="61"/>
      <c r="HN165" s="61"/>
      <c r="HO165" s="61"/>
      <c r="HP165" s="61"/>
      <c r="HQ165" s="61"/>
      <c r="HR165" s="61"/>
      <c r="HS165" s="61"/>
      <c r="HT165" s="61"/>
      <c r="HU165" s="61"/>
      <c r="HV165" s="61"/>
      <c r="HW165" s="61"/>
      <c r="HX165" s="61"/>
      <c r="HY165" s="61"/>
      <c r="HZ165" s="61"/>
      <c r="IA165" s="61"/>
      <c r="IB165" s="61"/>
      <c r="IC165" s="61"/>
      <c r="ID165" s="61"/>
      <c r="IE165" s="61"/>
      <c r="IF165" s="61"/>
      <c r="IG165" s="61"/>
      <c r="IH165" s="61"/>
      <c r="II165" s="61"/>
      <c r="IJ165" s="61"/>
      <c r="IK165" s="61"/>
      <c r="IL165" s="61"/>
      <c r="IM165" s="61"/>
      <c r="IN165" s="61"/>
      <c r="IO165" s="61"/>
      <c r="IP165" s="61"/>
      <c r="IQ165" s="61"/>
      <c r="IR165" s="61"/>
      <c r="IS165" s="61"/>
      <c r="IT165" s="61"/>
      <c r="IU165" s="61"/>
      <c r="IV165" s="61"/>
      <c r="IW165" s="61"/>
      <c r="IX165" s="61"/>
      <c r="IY165" s="61"/>
    </row>
    <row r="166" spans="1:259" x14ac:dyDescent="0.2">
      <c r="B166" s="61"/>
      <c r="C166" s="61"/>
      <c r="D166" s="61"/>
      <c r="E166" s="61"/>
      <c r="F166" s="61"/>
      <c r="G166" s="61"/>
      <c r="H166" s="62"/>
      <c r="I166" s="61"/>
      <c r="J166" s="61" t="s">
        <v>0</v>
      </c>
      <c r="K166" s="61"/>
      <c r="L166" s="61"/>
      <c r="M166" s="61"/>
      <c r="N166" s="61"/>
      <c r="O166" s="62"/>
      <c r="P166" s="61"/>
      <c r="Q166" s="61"/>
      <c r="R166" s="61"/>
      <c r="S166" s="62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  <c r="AU166" s="61"/>
      <c r="AV166" s="61"/>
      <c r="AW166" s="61"/>
      <c r="AX166" s="61"/>
      <c r="AY166" s="61"/>
      <c r="AZ166" s="61"/>
      <c r="BA166" s="61"/>
      <c r="BB166" s="61"/>
      <c r="BC166" s="61"/>
      <c r="BD166" s="61"/>
      <c r="BE166" s="61"/>
      <c r="BF166" s="61"/>
      <c r="BG166" s="61"/>
      <c r="BH166" s="61"/>
      <c r="BI166" s="61"/>
      <c r="BJ166" s="61"/>
      <c r="BK166" s="61"/>
      <c r="BL166" s="61"/>
      <c r="BM166" s="61"/>
      <c r="BN166" s="61"/>
      <c r="BO166" s="61"/>
      <c r="BP166" s="61"/>
      <c r="BQ166" s="61"/>
      <c r="BR166" s="61"/>
      <c r="BS166" s="61"/>
      <c r="BT166" s="61"/>
      <c r="BU166" s="61"/>
      <c r="BV166" s="61"/>
      <c r="BW166" s="61"/>
      <c r="BX166" s="61"/>
      <c r="BY166" s="61"/>
      <c r="BZ166" s="61"/>
      <c r="CA166" s="61"/>
      <c r="CB166" s="61"/>
      <c r="CC166" s="61"/>
      <c r="CD166" s="61"/>
      <c r="CE166" s="61"/>
      <c r="CF166" s="61"/>
      <c r="CG166" s="61"/>
      <c r="CH166" s="61"/>
      <c r="CI166" s="61"/>
      <c r="CJ166" s="61"/>
      <c r="CK166" s="61"/>
      <c r="CL166" s="61"/>
      <c r="CM166" s="61"/>
      <c r="CN166" s="61"/>
      <c r="CO166" s="61"/>
      <c r="CP166" s="61"/>
      <c r="CQ166" s="61"/>
      <c r="CR166" s="61"/>
      <c r="CS166" s="61"/>
      <c r="CT166" s="61"/>
      <c r="CU166" s="61"/>
      <c r="CV166" s="61"/>
      <c r="CW166" s="61"/>
      <c r="CX166" s="61"/>
      <c r="CY166" s="61"/>
      <c r="CZ166" s="61"/>
      <c r="DA166" s="61"/>
      <c r="DB166" s="61"/>
      <c r="DC166" s="61"/>
      <c r="DD166" s="61"/>
      <c r="DE166" s="61"/>
      <c r="DF166" s="61"/>
      <c r="DG166" s="61"/>
      <c r="DH166" s="61"/>
      <c r="DI166" s="61"/>
      <c r="DJ166" s="61"/>
      <c r="DK166" s="61"/>
      <c r="DL166" s="61"/>
      <c r="DM166" s="61"/>
      <c r="DN166" s="61"/>
      <c r="DO166" s="61"/>
      <c r="DP166" s="61"/>
      <c r="DQ166" s="61"/>
      <c r="DR166" s="61"/>
      <c r="DS166" s="61"/>
      <c r="DT166" s="61"/>
      <c r="DU166" s="61"/>
      <c r="DV166" s="61"/>
      <c r="DW166" s="61"/>
      <c r="DX166" s="61"/>
      <c r="DY166" s="61"/>
      <c r="DZ166" s="61"/>
      <c r="EA166" s="61"/>
      <c r="EB166" s="61"/>
      <c r="EC166" s="61"/>
      <c r="ED166" s="61"/>
      <c r="EE166" s="61"/>
      <c r="EF166" s="61"/>
      <c r="EG166" s="61"/>
      <c r="EH166" s="61"/>
      <c r="EI166" s="61"/>
      <c r="EJ166" s="61"/>
      <c r="EK166" s="61"/>
      <c r="EL166" s="61"/>
      <c r="EM166" s="61"/>
      <c r="EN166" s="61"/>
      <c r="EO166" s="61"/>
      <c r="EP166" s="61"/>
      <c r="EQ166" s="61"/>
      <c r="ER166" s="61"/>
      <c r="ES166" s="61"/>
      <c r="ET166" s="61"/>
      <c r="EU166" s="61"/>
      <c r="EV166" s="61"/>
      <c r="EW166" s="61"/>
      <c r="EX166" s="61"/>
      <c r="EY166" s="61"/>
      <c r="EZ166" s="61"/>
      <c r="FA166" s="61"/>
      <c r="FB166" s="61"/>
      <c r="FC166" s="61"/>
      <c r="FD166" s="61"/>
      <c r="FE166" s="61"/>
      <c r="FF166" s="61"/>
      <c r="FG166" s="61"/>
      <c r="FH166" s="61"/>
      <c r="FI166" s="61"/>
      <c r="FJ166" s="61"/>
      <c r="FK166" s="61"/>
      <c r="FL166" s="61"/>
      <c r="FM166" s="61"/>
      <c r="FN166" s="61"/>
      <c r="FO166" s="61"/>
      <c r="FP166" s="61"/>
      <c r="FQ166" s="61"/>
      <c r="FR166" s="61"/>
      <c r="FS166" s="61"/>
      <c r="FT166" s="61"/>
      <c r="FU166" s="61"/>
      <c r="FV166" s="61"/>
      <c r="FW166" s="61"/>
      <c r="FX166" s="61"/>
      <c r="FY166" s="61"/>
      <c r="FZ166" s="61"/>
      <c r="GA166" s="61"/>
      <c r="GB166" s="61"/>
      <c r="GC166" s="61"/>
      <c r="GD166" s="61"/>
      <c r="GE166" s="61"/>
      <c r="GF166" s="61"/>
      <c r="GG166" s="61"/>
      <c r="GH166" s="61"/>
      <c r="GI166" s="61"/>
      <c r="GJ166" s="61"/>
      <c r="GK166" s="61"/>
      <c r="GL166" s="61"/>
      <c r="GM166" s="61"/>
      <c r="GN166" s="61"/>
      <c r="GO166" s="61"/>
      <c r="GP166" s="61"/>
      <c r="GQ166" s="61"/>
      <c r="GR166" s="61"/>
      <c r="GS166" s="61"/>
      <c r="GT166" s="61"/>
      <c r="GU166" s="61"/>
      <c r="GV166" s="61"/>
      <c r="GW166" s="61"/>
      <c r="GX166" s="61"/>
      <c r="GY166" s="61"/>
      <c r="GZ166" s="61"/>
      <c r="HA166" s="61"/>
      <c r="HB166" s="61"/>
      <c r="HC166" s="61"/>
      <c r="HD166" s="61"/>
      <c r="HE166" s="61"/>
      <c r="HF166" s="61"/>
      <c r="HG166" s="61"/>
      <c r="HH166" s="61"/>
      <c r="HI166" s="61"/>
      <c r="HJ166" s="61"/>
      <c r="HK166" s="61"/>
      <c r="HL166" s="61"/>
      <c r="HM166" s="61"/>
      <c r="HN166" s="61"/>
      <c r="HO166" s="61"/>
      <c r="HP166" s="61"/>
      <c r="HQ166" s="61"/>
      <c r="HR166" s="61"/>
      <c r="HS166" s="61"/>
      <c r="HT166" s="61"/>
      <c r="HU166" s="61"/>
      <c r="HV166" s="61"/>
      <c r="HW166" s="61"/>
      <c r="HX166" s="61"/>
      <c r="HY166" s="61"/>
      <c r="HZ166" s="61"/>
      <c r="IA166" s="61"/>
      <c r="IB166" s="61"/>
      <c r="IC166" s="61"/>
      <c r="ID166" s="61"/>
      <c r="IE166" s="61"/>
      <c r="IF166" s="61"/>
      <c r="IG166" s="61"/>
      <c r="IH166" s="61"/>
      <c r="II166" s="61"/>
      <c r="IJ166" s="61"/>
      <c r="IK166" s="61"/>
      <c r="IL166" s="61"/>
      <c r="IM166" s="61"/>
      <c r="IN166" s="61"/>
      <c r="IO166" s="61"/>
      <c r="IP166" s="61"/>
      <c r="IQ166" s="61"/>
      <c r="IR166" s="61"/>
      <c r="IS166" s="61"/>
      <c r="IT166" s="61"/>
      <c r="IU166" s="61"/>
      <c r="IV166" s="61"/>
      <c r="IW166" s="61"/>
      <c r="IX166" s="61"/>
      <c r="IY166" s="61"/>
    </row>
    <row r="167" spans="1:259" x14ac:dyDescent="0.2">
      <c r="B167" s="61"/>
      <c r="C167" s="61"/>
      <c r="D167" s="61"/>
      <c r="E167" s="61"/>
      <c r="F167" s="61"/>
      <c r="G167" s="61"/>
      <c r="H167" s="62"/>
      <c r="I167" s="63"/>
      <c r="J167" s="61"/>
      <c r="K167" s="61"/>
      <c r="L167" s="61"/>
      <c r="M167" s="61"/>
      <c r="N167" s="61"/>
      <c r="O167" s="62"/>
      <c r="P167" s="61"/>
      <c r="Q167" s="61"/>
      <c r="R167" s="61"/>
      <c r="S167" s="62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1"/>
      <c r="BD167" s="61"/>
      <c r="BE167" s="61"/>
      <c r="BF167" s="61"/>
      <c r="BG167" s="61"/>
      <c r="BH167" s="61"/>
      <c r="BI167" s="61"/>
      <c r="BJ167" s="61"/>
      <c r="BK167" s="61"/>
      <c r="BL167" s="61"/>
      <c r="BM167" s="61"/>
      <c r="BN167" s="61"/>
      <c r="BO167" s="61"/>
      <c r="BP167" s="61"/>
      <c r="BQ167" s="61"/>
      <c r="BR167" s="61"/>
      <c r="BS167" s="61"/>
      <c r="BT167" s="61"/>
      <c r="BU167" s="61"/>
      <c r="BV167" s="61"/>
      <c r="BW167" s="61"/>
      <c r="BX167" s="61"/>
      <c r="BY167" s="61"/>
      <c r="BZ167" s="61"/>
      <c r="CA167" s="61"/>
      <c r="CB167" s="61"/>
      <c r="CC167" s="61"/>
      <c r="CD167" s="61"/>
      <c r="CE167" s="61"/>
      <c r="CF167" s="61"/>
      <c r="CG167" s="61"/>
      <c r="CH167" s="61"/>
      <c r="CI167" s="61"/>
      <c r="CJ167" s="61"/>
      <c r="CK167" s="61"/>
      <c r="CL167" s="61"/>
      <c r="CM167" s="61"/>
      <c r="CN167" s="61"/>
      <c r="CO167" s="61"/>
      <c r="CP167" s="61"/>
      <c r="CQ167" s="61"/>
      <c r="CR167" s="61"/>
      <c r="CS167" s="61"/>
      <c r="CT167" s="61"/>
      <c r="CU167" s="61"/>
      <c r="CV167" s="61"/>
      <c r="CW167" s="61"/>
      <c r="CX167" s="61"/>
      <c r="CY167" s="61"/>
      <c r="CZ167" s="61"/>
      <c r="DA167" s="61"/>
      <c r="DB167" s="61"/>
      <c r="DC167" s="61"/>
      <c r="DD167" s="61"/>
      <c r="DE167" s="61"/>
      <c r="DF167" s="61"/>
      <c r="DG167" s="61"/>
      <c r="DH167" s="61"/>
      <c r="DI167" s="61"/>
      <c r="DJ167" s="61"/>
      <c r="DK167" s="61"/>
      <c r="DL167" s="61"/>
      <c r="DM167" s="61"/>
      <c r="DN167" s="61"/>
      <c r="DO167" s="61"/>
      <c r="DP167" s="61"/>
      <c r="DQ167" s="61"/>
      <c r="DR167" s="61"/>
      <c r="DS167" s="61"/>
      <c r="DT167" s="61"/>
      <c r="DU167" s="61"/>
      <c r="DV167" s="61"/>
      <c r="DW167" s="61"/>
      <c r="DX167" s="61"/>
      <c r="DY167" s="61"/>
      <c r="DZ167" s="61"/>
      <c r="EA167" s="61"/>
      <c r="EB167" s="61"/>
      <c r="EC167" s="61"/>
      <c r="ED167" s="61"/>
      <c r="EE167" s="61"/>
      <c r="EF167" s="61"/>
      <c r="EG167" s="61"/>
      <c r="EH167" s="61"/>
      <c r="EI167" s="61"/>
      <c r="EJ167" s="61"/>
      <c r="EK167" s="61"/>
      <c r="EL167" s="61"/>
      <c r="EM167" s="61"/>
      <c r="EN167" s="61"/>
      <c r="EO167" s="61"/>
      <c r="EP167" s="61"/>
      <c r="EQ167" s="61"/>
      <c r="ER167" s="61"/>
      <c r="ES167" s="61"/>
      <c r="ET167" s="61"/>
      <c r="EU167" s="61"/>
      <c r="EV167" s="61"/>
      <c r="EW167" s="61"/>
      <c r="EX167" s="61"/>
      <c r="EY167" s="61"/>
      <c r="EZ167" s="61"/>
      <c r="FA167" s="61"/>
      <c r="FB167" s="61"/>
      <c r="FC167" s="61"/>
      <c r="FD167" s="61"/>
      <c r="FE167" s="61"/>
      <c r="FF167" s="61"/>
      <c r="FG167" s="61"/>
      <c r="FH167" s="61"/>
      <c r="FI167" s="61"/>
      <c r="FJ167" s="61"/>
      <c r="FK167" s="61"/>
      <c r="FL167" s="61"/>
      <c r="FM167" s="61"/>
      <c r="FN167" s="61"/>
      <c r="FO167" s="61"/>
      <c r="FP167" s="61"/>
      <c r="FQ167" s="61"/>
      <c r="FR167" s="61"/>
      <c r="FS167" s="61"/>
      <c r="FT167" s="61"/>
      <c r="FU167" s="61"/>
      <c r="FV167" s="61"/>
      <c r="FW167" s="61"/>
      <c r="FX167" s="61"/>
      <c r="FY167" s="61"/>
      <c r="FZ167" s="61"/>
      <c r="GA167" s="61"/>
      <c r="GB167" s="61"/>
      <c r="GC167" s="61"/>
      <c r="GD167" s="61"/>
      <c r="GE167" s="61"/>
      <c r="GF167" s="61"/>
      <c r="GG167" s="61"/>
      <c r="GH167" s="61"/>
      <c r="GI167" s="61"/>
      <c r="GJ167" s="61"/>
      <c r="GK167" s="61"/>
      <c r="GL167" s="61"/>
      <c r="GM167" s="61"/>
      <c r="GN167" s="61"/>
      <c r="GO167" s="61"/>
      <c r="GP167" s="61"/>
      <c r="GQ167" s="61"/>
      <c r="GR167" s="61"/>
      <c r="GS167" s="61"/>
      <c r="GT167" s="61"/>
      <c r="GU167" s="61"/>
      <c r="GV167" s="61"/>
      <c r="GW167" s="61"/>
      <c r="GX167" s="61"/>
      <c r="GY167" s="61"/>
      <c r="GZ167" s="61"/>
      <c r="HA167" s="61"/>
      <c r="HB167" s="61"/>
      <c r="HC167" s="61"/>
      <c r="HD167" s="61"/>
      <c r="HE167" s="61"/>
      <c r="HF167" s="61"/>
      <c r="HG167" s="61"/>
      <c r="HH167" s="61"/>
      <c r="HI167" s="61"/>
      <c r="HJ167" s="61"/>
      <c r="HK167" s="61"/>
      <c r="HL167" s="61"/>
      <c r="HM167" s="61"/>
      <c r="HN167" s="61"/>
      <c r="HO167" s="61"/>
      <c r="HP167" s="61"/>
      <c r="HQ167" s="61"/>
      <c r="HR167" s="61"/>
      <c r="HS167" s="61"/>
      <c r="HT167" s="61"/>
      <c r="HU167" s="61"/>
      <c r="HV167" s="61"/>
      <c r="HW167" s="61"/>
      <c r="HX167" s="61"/>
      <c r="HY167" s="61"/>
      <c r="HZ167" s="61"/>
      <c r="IA167" s="61"/>
      <c r="IB167" s="61"/>
      <c r="IC167" s="61"/>
      <c r="ID167" s="61"/>
      <c r="IE167" s="61"/>
      <c r="IF167" s="61"/>
      <c r="IG167" s="61"/>
      <c r="IH167" s="61"/>
      <c r="II167" s="61"/>
      <c r="IJ167" s="61"/>
      <c r="IK167" s="61"/>
      <c r="IL167" s="61"/>
      <c r="IM167" s="61"/>
      <c r="IN167" s="61"/>
      <c r="IO167" s="61"/>
      <c r="IP167" s="61"/>
      <c r="IQ167" s="61"/>
      <c r="IR167" s="61"/>
      <c r="IS167" s="61"/>
      <c r="IT167" s="61"/>
      <c r="IU167" s="61"/>
      <c r="IV167" s="61"/>
      <c r="IW167" s="61"/>
      <c r="IX167" s="61"/>
      <c r="IY167" s="61"/>
    </row>
    <row r="168" spans="1:259" x14ac:dyDescent="0.2">
      <c r="B168" s="61"/>
      <c r="C168" s="61"/>
      <c r="D168" s="61"/>
      <c r="E168" s="61"/>
      <c r="F168" s="61"/>
      <c r="G168" s="61"/>
      <c r="H168" s="62"/>
      <c r="I168" s="61"/>
      <c r="J168" s="61"/>
      <c r="K168" s="61"/>
      <c r="L168" s="61"/>
      <c r="M168" s="61"/>
      <c r="N168" s="61"/>
      <c r="O168" s="62"/>
      <c r="P168" s="61"/>
      <c r="Q168" s="61"/>
      <c r="R168" s="61"/>
      <c r="S168" s="62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  <c r="BE168" s="61"/>
      <c r="BF168" s="61"/>
      <c r="BG168" s="61"/>
      <c r="BH168" s="61"/>
      <c r="BI168" s="61"/>
      <c r="BJ168" s="61"/>
      <c r="BK168" s="61"/>
      <c r="BL168" s="61"/>
      <c r="BM168" s="61"/>
      <c r="BN168" s="61"/>
      <c r="BO168" s="61"/>
      <c r="BP168" s="61"/>
      <c r="BQ168" s="61"/>
      <c r="BR168" s="61"/>
      <c r="BS168" s="61"/>
      <c r="BT168" s="61"/>
      <c r="BU168" s="61"/>
      <c r="BV168" s="61"/>
      <c r="BW168" s="61"/>
      <c r="BX168" s="61"/>
      <c r="BY168" s="61"/>
      <c r="BZ168" s="61"/>
      <c r="CA168" s="61"/>
      <c r="CB168" s="61"/>
      <c r="CC168" s="61"/>
      <c r="CD168" s="61"/>
      <c r="CE168" s="61"/>
      <c r="CF168" s="61"/>
      <c r="CG168" s="61"/>
      <c r="CH168" s="61"/>
      <c r="CI168" s="61"/>
      <c r="CJ168" s="61"/>
      <c r="CK168" s="61"/>
      <c r="CL168" s="61"/>
      <c r="CM168" s="61"/>
      <c r="CN168" s="61"/>
      <c r="CO168" s="61"/>
      <c r="CP168" s="61"/>
      <c r="CQ168" s="61"/>
      <c r="CR168" s="61"/>
      <c r="CS168" s="61"/>
      <c r="CT168" s="61"/>
      <c r="CU168" s="61"/>
      <c r="CV168" s="61"/>
      <c r="CW168" s="61"/>
      <c r="CX168" s="61"/>
      <c r="CY168" s="61"/>
      <c r="CZ168" s="61"/>
      <c r="DA168" s="61"/>
      <c r="DB168" s="61"/>
      <c r="DC168" s="61"/>
      <c r="DD168" s="61"/>
      <c r="DE168" s="61"/>
      <c r="DF168" s="61"/>
      <c r="DG168" s="61"/>
      <c r="DH168" s="61"/>
      <c r="DI168" s="61"/>
      <c r="DJ168" s="61"/>
      <c r="DK168" s="61"/>
      <c r="DL168" s="61"/>
      <c r="DM168" s="61"/>
      <c r="DN168" s="61"/>
      <c r="DO168" s="61"/>
      <c r="DP168" s="61"/>
      <c r="DQ168" s="61"/>
      <c r="DR168" s="61"/>
      <c r="DS168" s="61"/>
      <c r="DT168" s="61"/>
      <c r="DU168" s="61"/>
      <c r="DV168" s="61"/>
      <c r="DW168" s="61"/>
      <c r="DX168" s="61"/>
      <c r="DY168" s="61"/>
      <c r="DZ168" s="61"/>
      <c r="EA168" s="61"/>
      <c r="EB168" s="61"/>
      <c r="EC168" s="61"/>
      <c r="ED168" s="61"/>
      <c r="EE168" s="61"/>
      <c r="EF168" s="61"/>
      <c r="EG168" s="61"/>
      <c r="EH168" s="61"/>
      <c r="EI168" s="61"/>
      <c r="EJ168" s="61"/>
      <c r="EK168" s="61"/>
      <c r="EL168" s="61"/>
      <c r="EM168" s="61"/>
      <c r="EN168" s="61"/>
      <c r="EO168" s="61"/>
      <c r="EP168" s="61"/>
      <c r="EQ168" s="61"/>
      <c r="ER168" s="61"/>
      <c r="ES168" s="61"/>
      <c r="ET168" s="61"/>
      <c r="EU168" s="61"/>
      <c r="EV168" s="61"/>
      <c r="EW168" s="61"/>
      <c r="EX168" s="61"/>
      <c r="EY168" s="61"/>
      <c r="EZ168" s="61"/>
      <c r="FA168" s="61"/>
      <c r="FB168" s="61"/>
      <c r="FC168" s="61"/>
      <c r="FD168" s="61"/>
      <c r="FE168" s="61"/>
      <c r="FF168" s="61"/>
      <c r="FG168" s="61"/>
      <c r="FH168" s="61"/>
      <c r="FI168" s="61"/>
      <c r="FJ168" s="61"/>
      <c r="FK168" s="61"/>
      <c r="FL168" s="61"/>
      <c r="FM168" s="61"/>
      <c r="FN168" s="61"/>
      <c r="FO168" s="61"/>
      <c r="FP168" s="61"/>
      <c r="FQ168" s="61"/>
      <c r="FR168" s="61"/>
      <c r="FS168" s="61"/>
      <c r="FT168" s="61"/>
      <c r="FU168" s="61"/>
      <c r="FV168" s="61"/>
      <c r="FW168" s="61"/>
      <c r="FX168" s="61"/>
      <c r="FY168" s="61"/>
      <c r="FZ168" s="61"/>
      <c r="GA168" s="61"/>
      <c r="GB168" s="61"/>
      <c r="GC168" s="61"/>
      <c r="GD168" s="61"/>
      <c r="GE168" s="61"/>
      <c r="GF168" s="61"/>
      <c r="GG168" s="61"/>
      <c r="GH168" s="61"/>
      <c r="GI168" s="61"/>
      <c r="GJ168" s="61"/>
      <c r="GK168" s="61"/>
      <c r="GL168" s="61"/>
      <c r="GM168" s="61"/>
      <c r="GN168" s="61"/>
      <c r="GO168" s="61"/>
      <c r="GP168" s="61"/>
      <c r="GQ168" s="61"/>
      <c r="GR168" s="61"/>
      <c r="GS168" s="61"/>
      <c r="GT168" s="61"/>
      <c r="GU168" s="61"/>
      <c r="GV168" s="61"/>
      <c r="GW168" s="61"/>
      <c r="GX168" s="61"/>
      <c r="GY168" s="61"/>
      <c r="GZ168" s="61"/>
      <c r="HA168" s="61"/>
      <c r="HB168" s="61"/>
      <c r="HC168" s="61"/>
      <c r="HD168" s="61"/>
      <c r="HE168" s="61"/>
      <c r="HF168" s="61"/>
      <c r="HG168" s="61"/>
      <c r="HH168" s="61"/>
      <c r="HI168" s="61"/>
      <c r="HJ168" s="61"/>
      <c r="HK168" s="61"/>
      <c r="HL168" s="61"/>
      <c r="HM168" s="61"/>
      <c r="HN168" s="61"/>
      <c r="HO168" s="61"/>
      <c r="HP168" s="61"/>
      <c r="HQ168" s="61"/>
      <c r="HR168" s="61"/>
      <c r="HS168" s="61"/>
      <c r="HT168" s="61"/>
      <c r="HU168" s="61"/>
      <c r="HV168" s="61"/>
      <c r="HW168" s="61"/>
      <c r="HX168" s="61"/>
      <c r="HY168" s="61"/>
      <c r="HZ168" s="61"/>
      <c r="IA168" s="61"/>
      <c r="IB168" s="61"/>
      <c r="IC168" s="61"/>
      <c r="ID168" s="61"/>
      <c r="IE168" s="61"/>
      <c r="IF168" s="61"/>
      <c r="IG168" s="61"/>
      <c r="IH168" s="61"/>
      <c r="II168" s="61"/>
      <c r="IJ168" s="61"/>
      <c r="IK168" s="61"/>
      <c r="IL168" s="61"/>
      <c r="IM168" s="61"/>
      <c r="IN168" s="61"/>
      <c r="IO168" s="61"/>
      <c r="IP168" s="61"/>
      <c r="IQ168" s="61"/>
      <c r="IR168" s="61"/>
      <c r="IS168" s="61"/>
      <c r="IT168" s="61"/>
      <c r="IU168" s="61"/>
      <c r="IV168" s="61"/>
      <c r="IW168" s="61"/>
      <c r="IX168" s="61"/>
      <c r="IY168" s="61"/>
    </row>
    <row r="169" spans="1:259" x14ac:dyDescent="0.2">
      <c r="B169" s="61"/>
      <c r="C169" s="61"/>
      <c r="D169" s="61"/>
      <c r="E169" s="61"/>
      <c r="F169" s="61"/>
      <c r="G169" s="61"/>
      <c r="H169" s="62"/>
      <c r="I169" s="61"/>
      <c r="J169" s="61"/>
      <c r="K169" s="61"/>
      <c r="L169" s="61"/>
      <c r="M169" s="61"/>
      <c r="N169" s="61"/>
      <c r="O169" s="62"/>
      <c r="P169" s="61"/>
      <c r="Q169" s="61"/>
      <c r="R169" s="61"/>
      <c r="S169" s="62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  <c r="AU169" s="61"/>
      <c r="AV169" s="61"/>
      <c r="AW169" s="61"/>
      <c r="AX169" s="61"/>
      <c r="AY169" s="61"/>
      <c r="AZ169" s="61"/>
      <c r="BA169" s="61"/>
      <c r="BB169" s="61"/>
      <c r="BC169" s="61"/>
      <c r="BD169" s="61"/>
      <c r="BE169" s="61"/>
      <c r="BF169" s="61"/>
      <c r="BG169" s="61"/>
      <c r="BH169" s="61"/>
      <c r="BI169" s="61"/>
      <c r="BJ169" s="61"/>
      <c r="BK169" s="61"/>
      <c r="BL169" s="61"/>
      <c r="BM169" s="61"/>
      <c r="BN169" s="61"/>
      <c r="BO169" s="61"/>
      <c r="BP169" s="61"/>
      <c r="BQ169" s="61"/>
      <c r="BR169" s="61"/>
      <c r="BS169" s="61"/>
      <c r="BT169" s="61"/>
      <c r="BU169" s="61"/>
      <c r="BV169" s="61"/>
      <c r="BW169" s="61"/>
      <c r="BX169" s="61"/>
      <c r="BY169" s="61"/>
      <c r="BZ169" s="61"/>
      <c r="CA169" s="61"/>
      <c r="CB169" s="61"/>
      <c r="CC169" s="61"/>
      <c r="CD169" s="61"/>
      <c r="CE169" s="61"/>
      <c r="CF169" s="61"/>
      <c r="CG169" s="61"/>
      <c r="CH169" s="61"/>
      <c r="CI169" s="61"/>
      <c r="CJ169" s="61"/>
      <c r="CK169" s="61"/>
      <c r="CL169" s="61"/>
      <c r="CM169" s="61"/>
      <c r="CN169" s="61"/>
      <c r="CO169" s="61"/>
      <c r="CP169" s="61"/>
      <c r="CQ169" s="61"/>
      <c r="CR169" s="61"/>
      <c r="CS169" s="61"/>
      <c r="CT169" s="61"/>
      <c r="CU169" s="61"/>
      <c r="CV169" s="61"/>
      <c r="CW169" s="61"/>
      <c r="CX169" s="61"/>
      <c r="CY169" s="61"/>
      <c r="CZ169" s="61"/>
      <c r="DA169" s="61"/>
      <c r="DB169" s="61"/>
      <c r="DC169" s="61"/>
      <c r="DD169" s="61"/>
      <c r="DE169" s="61"/>
      <c r="DF169" s="61"/>
      <c r="DG169" s="61"/>
      <c r="DH169" s="61"/>
      <c r="DI169" s="61"/>
      <c r="DJ169" s="61"/>
      <c r="DK169" s="61"/>
      <c r="DL169" s="61"/>
      <c r="DM169" s="61"/>
      <c r="DN169" s="61"/>
      <c r="DO169" s="61"/>
      <c r="DP169" s="61"/>
      <c r="DQ169" s="61"/>
      <c r="DR169" s="61"/>
      <c r="DS169" s="61"/>
      <c r="DT169" s="61"/>
      <c r="DU169" s="61"/>
      <c r="DV169" s="61"/>
      <c r="DW169" s="61"/>
      <c r="DX169" s="61"/>
      <c r="DY169" s="61"/>
      <c r="DZ169" s="61"/>
      <c r="EA169" s="61"/>
      <c r="EB169" s="61"/>
      <c r="EC169" s="61"/>
      <c r="ED169" s="61"/>
      <c r="EE169" s="61"/>
      <c r="EF169" s="61"/>
      <c r="EG169" s="61"/>
      <c r="EH169" s="61"/>
      <c r="EI169" s="61"/>
      <c r="EJ169" s="61"/>
      <c r="EK169" s="61"/>
      <c r="EL169" s="61"/>
      <c r="EM169" s="61"/>
      <c r="EN169" s="61"/>
      <c r="EO169" s="61"/>
      <c r="EP169" s="61"/>
      <c r="EQ169" s="61"/>
      <c r="ER169" s="61"/>
      <c r="ES169" s="61"/>
      <c r="ET169" s="61"/>
      <c r="EU169" s="61"/>
      <c r="EV169" s="61"/>
      <c r="EW169" s="61"/>
      <c r="EX169" s="61"/>
      <c r="EY169" s="61"/>
      <c r="EZ169" s="61"/>
      <c r="FA169" s="61"/>
      <c r="FB169" s="61"/>
      <c r="FC169" s="61"/>
      <c r="FD169" s="61"/>
      <c r="FE169" s="61"/>
      <c r="FF169" s="61"/>
      <c r="FG169" s="61"/>
      <c r="FH169" s="61"/>
      <c r="FI169" s="61"/>
      <c r="FJ169" s="61"/>
      <c r="FK169" s="61"/>
      <c r="FL169" s="61"/>
      <c r="FM169" s="61"/>
      <c r="FN169" s="61"/>
      <c r="FO169" s="61"/>
      <c r="FP169" s="61"/>
      <c r="FQ169" s="61"/>
      <c r="FR169" s="61"/>
      <c r="FS169" s="61"/>
      <c r="FT169" s="61"/>
      <c r="FU169" s="61"/>
      <c r="FV169" s="61"/>
      <c r="FW169" s="61"/>
      <c r="FX169" s="61"/>
      <c r="FY169" s="61"/>
      <c r="FZ169" s="61"/>
      <c r="GA169" s="61"/>
      <c r="GB169" s="61"/>
      <c r="GC169" s="61"/>
      <c r="GD169" s="61"/>
      <c r="GE169" s="61"/>
      <c r="GF169" s="61"/>
      <c r="GG169" s="61"/>
      <c r="GH169" s="61"/>
      <c r="GI169" s="61"/>
      <c r="GJ169" s="61"/>
      <c r="GK169" s="61"/>
      <c r="GL169" s="61"/>
      <c r="GM169" s="61"/>
      <c r="GN169" s="61"/>
      <c r="GO169" s="61"/>
      <c r="GP169" s="61"/>
      <c r="GQ169" s="61"/>
      <c r="GR169" s="61"/>
      <c r="GS169" s="61"/>
      <c r="GT169" s="61"/>
      <c r="GU169" s="61"/>
      <c r="GV169" s="61"/>
      <c r="GW169" s="61"/>
      <c r="GX169" s="61"/>
      <c r="GY169" s="61"/>
      <c r="GZ169" s="61"/>
      <c r="HA169" s="61"/>
      <c r="HB169" s="61"/>
      <c r="HC169" s="61"/>
      <c r="HD169" s="61"/>
      <c r="HE169" s="61"/>
      <c r="HF169" s="61"/>
      <c r="HG169" s="61"/>
      <c r="HH169" s="61"/>
      <c r="HI169" s="61"/>
      <c r="HJ169" s="61"/>
      <c r="HK169" s="61"/>
      <c r="HL169" s="61"/>
      <c r="HM169" s="61"/>
      <c r="HN169" s="61"/>
      <c r="HO169" s="61"/>
      <c r="HP169" s="61"/>
      <c r="HQ169" s="61"/>
      <c r="HR169" s="61"/>
      <c r="HS169" s="61"/>
      <c r="HT169" s="61"/>
      <c r="HU169" s="61"/>
      <c r="HV169" s="61"/>
      <c r="HW169" s="61"/>
      <c r="HX169" s="61"/>
      <c r="HY169" s="61"/>
      <c r="HZ169" s="61"/>
      <c r="IA169" s="61"/>
      <c r="IB169" s="61"/>
      <c r="IC169" s="61"/>
      <c r="ID169" s="61"/>
      <c r="IE169" s="61"/>
      <c r="IF169" s="61"/>
      <c r="IG169" s="61"/>
      <c r="IH169" s="61"/>
      <c r="II169" s="61"/>
      <c r="IJ169" s="61"/>
      <c r="IK169" s="61"/>
      <c r="IL169" s="61"/>
      <c r="IM169" s="61"/>
      <c r="IN169" s="61"/>
      <c r="IO169" s="61"/>
      <c r="IP169" s="61"/>
      <c r="IQ169" s="61"/>
      <c r="IR169" s="61"/>
      <c r="IS169" s="61"/>
      <c r="IT169" s="61"/>
      <c r="IU169" s="61"/>
      <c r="IV169" s="61"/>
      <c r="IW169" s="61"/>
      <c r="IX169" s="61"/>
      <c r="IY169" s="61"/>
    </row>
    <row r="170" spans="1:259" x14ac:dyDescent="0.2">
      <c r="B170" s="61"/>
      <c r="C170" s="61"/>
      <c r="D170" s="61"/>
      <c r="E170" s="61"/>
      <c r="F170" s="61"/>
      <c r="G170" s="61"/>
      <c r="H170" s="62"/>
      <c r="I170" s="61"/>
      <c r="J170" s="61"/>
      <c r="K170" s="61"/>
      <c r="L170" s="61"/>
      <c r="M170" s="61"/>
      <c r="N170" s="61"/>
      <c r="O170" s="62"/>
      <c r="P170" s="61"/>
      <c r="Q170" s="61"/>
      <c r="R170" s="61"/>
      <c r="S170" s="62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  <c r="AU170" s="61"/>
      <c r="AV170" s="61"/>
      <c r="AW170" s="61"/>
      <c r="AX170" s="61"/>
      <c r="AY170" s="61"/>
      <c r="AZ170" s="61"/>
      <c r="BA170" s="61"/>
      <c r="BB170" s="61"/>
      <c r="BC170" s="61"/>
      <c r="BD170" s="61"/>
      <c r="BE170" s="61"/>
      <c r="BF170" s="61"/>
      <c r="BG170" s="61"/>
      <c r="BH170" s="61"/>
      <c r="BI170" s="61"/>
      <c r="BJ170" s="61"/>
      <c r="BK170" s="61"/>
      <c r="BL170" s="61"/>
      <c r="BM170" s="61"/>
      <c r="BN170" s="61"/>
      <c r="BO170" s="61"/>
      <c r="BP170" s="61"/>
      <c r="BQ170" s="61"/>
      <c r="BR170" s="61"/>
      <c r="BS170" s="61"/>
      <c r="BT170" s="61"/>
      <c r="BU170" s="61"/>
      <c r="BV170" s="61"/>
      <c r="BW170" s="61"/>
      <c r="BX170" s="61"/>
      <c r="BY170" s="61"/>
      <c r="BZ170" s="61"/>
      <c r="CA170" s="61"/>
      <c r="CB170" s="61"/>
      <c r="CC170" s="61"/>
      <c r="CD170" s="61"/>
      <c r="CE170" s="61"/>
      <c r="CF170" s="61"/>
      <c r="CG170" s="61"/>
      <c r="CH170" s="61"/>
      <c r="CI170" s="61"/>
      <c r="CJ170" s="61"/>
      <c r="CK170" s="61"/>
      <c r="CL170" s="61"/>
      <c r="CM170" s="61"/>
      <c r="CN170" s="61"/>
      <c r="CO170" s="61"/>
      <c r="CP170" s="61"/>
      <c r="CQ170" s="61"/>
      <c r="CR170" s="61"/>
      <c r="CS170" s="61"/>
      <c r="CT170" s="61"/>
      <c r="CU170" s="61"/>
      <c r="CV170" s="61"/>
      <c r="CW170" s="61"/>
      <c r="CX170" s="61"/>
      <c r="CY170" s="61"/>
      <c r="CZ170" s="61"/>
      <c r="DA170" s="61"/>
      <c r="DB170" s="61"/>
      <c r="DC170" s="61"/>
      <c r="DD170" s="61"/>
      <c r="DE170" s="61"/>
      <c r="DF170" s="61"/>
      <c r="DG170" s="61"/>
      <c r="DH170" s="61"/>
      <c r="DI170" s="61"/>
      <c r="DJ170" s="61"/>
      <c r="DK170" s="61"/>
      <c r="DL170" s="61"/>
      <c r="DM170" s="61"/>
      <c r="DN170" s="61"/>
      <c r="DO170" s="61"/>
      <c r="DP170" s="61"/>
      <c r="DQ170" s="61"/>
      <c r="DR170" s="61"/>
      <c r="DS170" s="61"/>
      <c r="DT170" s="61"/>
      <c r="DU170" s="61"/>
      <c r="DV170" s="61"/>
      <c r="DW170" s="61"/>
      <c r="DX170" s="61"/>
      <c r="DY170" s="61"/>
      <c r="DZ170" s="61"/>
      <c r="EA170" s="61"/>
      <c r="EB170" s="61"/>
      <c r="EC170" s="61"/>
      <c r="ED170" s="61"/>
      <c r="EE170" s="61"/>
      <c r="EF170" s="61"/>
      <c r="EG170" s="61"/>
      <c r="EH170" s="61"/>
      <c r="EI170" s="61"/>
      <c r="EJ170" s="61"/>
      <c r="EK170" s="61"/>
      <c r="EL170" s="61"/>
      <c r="EM170" s="61"/>
      <c r="EN170" s="61"/>
      <c r="EO170" s="61"/>
      <c r="EP170" s="61"/>
      <c r="EQ170" s="61"/>
      <c r="ER170" s="61"/>
      <c r="ES170" s="61"/>
      <c r="ET170" s="61"/>
      <c r="EU170" s="61"/>
      <c r="EV170" s="61"/>
      <c r="EW170" s="61"/>
      <c r="EX170" s="61"/>
      <c r="EY170" s="61"/>
      <c r="EZ170" s="61"/>
      <c r="FA170" s="61"/>
      <c r="FB170" s="61"/>
      <c r="FC170" s="61"/>
      <c r="FD170" s="61"/>
      <c r="FE170" s="61"/>
      <c r="FF170" s="61"/>
      <c r="FG170" s="61"/>
      <c r="FH170" s="61"/>
      <c r="FI170" s="61"/>
      <c r="FJ170" s="61"/>
      <c r="FK170" s="61"/>
      <c r="FL170" s="61"/>
      <c r="FM170" s="61"/>
      <c r="FN170" s="61"/>
      <c r="FO170" s="61"/>
      <c r="FP170" s="61"/>
      <c r="FQ170" s="61"/>
      <c r="FR170" s="61"/>
      <c r="FS170" s="61"/>
      <c r="FT170" s="61"/>
      <c r="FU170" s="61"/>
      <c r="FV170" s="61"/>
      <c r="FW170" s="61"/>
      <c r="FX170" s="61"/>
      <c r="FY170" s="61"/>
      <c r="FZ170" s="61"/>
      <c r="GA170" s="61"/>
      <c r="GB170" s="61"/>
      <c r="GC170" s="61"/>
      <c r="GD170" s="61"/>
      <c r="GE170" s="61"/>
      <c r="GF170" s="61"/>
      <c r="GG170" s="61"/>
      <c r="GH170" s="61"/>
      <c r="GI170" s="61"/>
      <c r="GJ170" s="61"/>
      <c r="GK170" s="61"/>
      <c r="GL170" s="61"/>
      <c r="GM170" s="61"/>
      <c r="GN170" s="61"/>
      <c r="GO170" s="61"/>
      <c r="GP170" s="61"/>
      <c r="GQ170" s="61"/>
      <c r="GR170" s="61"/>
      <c r="GS170" s="61"/>
      <c r="GT170" s="61"/>
      <c r="GU170" s="61"/>
      <c r="GV170" s="61"/>
      <c r="GW170" s="61"/>
      <c r="GX170" s="61"/>
      <c r="GY170" s="61"/>
      <c r="GZ170" s="61"/>
      <c r="HA170" s="61"/>
      <c r="HB170" s="61"/>
      <c r="HC170" s="61"/>
      <c r="HD170" s="61"/>
      <c r="HE170" s="61"/>
      <c r="HF170" s="61"/>
      <c r="HG170" s="61"/>
      <c r="HH170" s="61"/>
      <c r="HI170" s="61"/>
      <c r="HJ170" s="61"/>
      <c r="HK170" s="61"/>
      <c r="HL170" s="61"/>
      <c r="HM170" s="61"/>
      <c r="HN170" s="61"/>
      <c r="HO170" s="61"/>
      <c r="HP170" s="61"/>
      <c r="HQ170" s="61"/>
      <c r="HR170" s="61"/>
      <c r="HS170" s="61"/>
      <c r="HT170" s="61"/>
      <c r="HU170" s="61"/>
      <c r="HV170" s="61"/>
      <c r="HW170" s="61"/>
      <c r="HX170" s="61"/>
      <c r="HY170" s="61"/>
      <c r="HZ170" s="61"/>
      <c r="IA170" s="61"/>
      <c r="IB170" s="61"/>
      <c r="IC170" s="61"/>
      <c r="ID170" s="61"/>
      <c r="IE170" s="61"/>
      <c r="IF170" s="61"/>
      <c r="IG170" s="61"/>
      <c r="IH170" s="61"/>
      <c r="II170" s="61"/>
      <c r="IJ170" s="61"/>
      <c r="IK170" s="61"/>
      <c r="IL170" s="61"/>
      <c r="IM170" s="61"/>
      <c r="IN170" s="61"/>
      <c r="IO170" s="61"/>
      <c r="IP170" s="61"/>
      <c r="IQ170" s="61"/>
      <c r="IR170" s="61"/>
      <c r="IS170" s="61"/>
      <c r="IT170" s="61"/>
      <c r="IU170" s="61"/>
      <c r="IV170" s="61"/>
      <c r="IW170" s="61"/>
      <c r="IX170" s="61"/>
      <c r="IY170" s="61"/>
    </row>
  </sheetData>
  <mergeCells count="2">
    <mergeCell ref="A5:P5"/>
    <mergeCell ref="A4:P4"/>
  </mergeCells>
  <phoneticPr fontId="0" type="noConversion"/>
  <printOptions horizontalCentered="1" verticalCentered="1" gridLinesSet="0"/>
  <pageMargins left="0.67" right="0.51181102362204722" top="0.51" bottom="0.55118110236220474" header="0.51181102362204722" footer="0.51181102362204722"/>
  <pageSetup paperSize="9" scale="51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ii8 dépôts par détenteurs</vt:lpstr>
      <vt:lpstr>'ii8 dépôts par détenteurs'!Print_Area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MUGABEKAZI Stella</cp:lastModifiedBy>
  <cp:lastPrinted>2016-09-14T06:47:24Z</cp:lastPrinted>
  <dcterms:created xsi:type="dcterms:W3CDTF">2000-09-13T06:16:35Z</dcterms:created>
  <dcterms:modified xsi:type="dcterms:W3CDTF">2017-03-09T09:09:56Z</dcterms:modified>
</cp:coreProperties>
</file>