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  <sheet name="Graph1" sheetId="2" r:id="rId2"/>
  </sheets>
  <definedNames>
    <definedName name="_xlnm.Print_Area" localSheetId="0">'Feuil1'!$A$1:$M$146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<sst xmlns="http://schemas.openxmlformats.org/spreadsheetml/2006/main" count="74" uniqueCount="30">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</sst>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7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 applyProtection="1">
      <alignment horizontal="right"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6" fillId="0" borderId="17" xfId="0" applyFont="1" applyBorder="1" applyAlignment="1" applyProtection="1">
      <alignment horizontal="center"/>
      <protection locked="0"/>
    </xf>
    <xf numFmtId="198" fontId="0" fillId="0" borderId="17" xfId="0" applyBorder="1" applyAlignment="1">
      <alignment horizontal="center"/>
    </xf>
    <xf numFmtId="196" fontId="0" fillId="0" borderId="17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8" xfId="0" applyBorder="1" applyAlignment="1">
      <alignment horizontal="center"/>
    </xf>
    <xf numFmtId="20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6" xfId="47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6" fontId="0" fillId="0" borderId="19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6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6" xfId="47" applyNumberFormat="1" applyFont="1" applyBorder="1" applyAlignment="1" applyProtection="1">
      <alignment horizontal="center"/>
      <protection/>
    </xf>
    <xf numFmtId="200" fontId="0" fillId="0" borderId="16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6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6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3" xfId="0" applyNumberFormat="1" applyBorder="1" applyAlignment="1">
      <alignment horizontal="right"/>
    </xf>
    <xf numFmtId="3" fontId="0" fillId="0" borderId="13" xfId="47" applyNumberFormat="1" applyFont="1" applyBorder="1" applyAlignment="1" applyProtection="1">
      <alignment horizontal="right"/>
      <protection/>
    </xf>
    <xf numFmtId="3" fontId="0" fillId="0" borderId="14" xfId="47" applyNumberFormat="1" applyFont="1" applyBorder="1" applyAlignment="1" applyProtection="1">
      <alignment horizontal="right"/>
      <protection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8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20" xfId="47" applyNumberFormat="1" applyFont="1" applyBorder="1" applyAlignment="1">
      <alignment/>
    </xf>
    <xf numFmtId="200" fontId="0" fillId="0" borderId="14" xfId="47" applyNumberFormat="1" applyFont="1" applyBorder="1" applyAlignment="1">
      <alignment/>
    </xf>
    <xf numFmtId="200" fontId="0" fillId="0" borderId="20" xfId="47" applyNumberFormat="1" applyFont="1" applyBorder="1" applyAlignment="1">
      <alignment horizontal="center"/>
    </xf>
    <xf numFmtId="200" fontId="0" fillId="0" borderId="13" xfId="47" applyNumberFormat="1" applyFont="1" applyBorder="1" applyAlignment="1" applyProtection="1">
      <alignment horizontal="center"/>
      <protection/>
    </xf>
    <xf numFmtId="200" fontId="0" fillId="0" borderId="13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208" fontId="0" fillId="0" borderId="0" xfId="0" applyNumberFormat="1" applyFont="1" applyFill="1" applyBorder="1" applyAlignment="1" applyProtection="1">
      <alignment horizontal="center"/>
      <protection/>
    </xf>
    <xf numFmtId="208" fontId="0" fillId="0" borderId="10" xfId="0" applyNumberFormat="1" applyFill="1" applyBorder="1" applyAlignment="1" applyProtection="1">
      <alignment horizontal="center"/>
      <protection/>
    </xf>
    <xf numFmtId="208" fontId="0" fillId="0" borderId="0" xfId="0" applyNumberFormat="1" applyBorder="1" applyAlignment="1">
      <alignment horizontal="center"/>
    </xf>
    <xf numFmtId="198" fontId="5" fillId="0" borderId="13" xfId="0" applyFont="1" applyBorder="1" applyAlignment="1">
      <alignment horizontal="center"/>
    </xf>
    <xf numFmtId="199" fontId="0" fillId="0" borderId="11" xfId="47" applyNumberFormat="1" applyFont="1" applyBorder="1" applyAlignment="1">
      <alignment horizontal="center"/>
    </xf>
    <xf numFmtId="199" fontId="0" fillId="0" borderId="0" xfId="47" applyNumberFormat="1" applyFont="1" applyBorder="1" applyAlignment="1" applyProtection="1">
      <alignment horizontal="center"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9" fontId="0" fillId="0" borderId="0" xfId="47" applyNumberFormat="1" applyFont="1" applyBorder="1" applyAlignment="1">
      <alignment/>
    </xf>
    <xf numFmtId="199" fontId="0" fillId="0" borderId="10" xfId="47" applyNumberFormat="1" applyFont="1" applyBorder="1" applyAlignment="1">
      <alignment/>
    </xf>
    <xf numFmtId="198" fontId="7" fillId="0" borderId="15" xfId="0" applyFont="1" applyBorder="1" applyAlignment="1" applyProtection="1">
      <alignment horizontal="center"/>
      <protection locked="0"/>
    </xf>
    <xf numFmtId="208" fontId="0" fillId="0" borderId="0" xfId="47" applyNumberFormat="1" applyFont="1" applyBorder="1" applyAlignment="1" applyProtection="1">
      <alignment horizontal="right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8947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 val="autoZero"/>
        <c:auto val="0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675"/>
          <c:w val="0.078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showGridLines="0" tabSelected="1" zoomScalePageLayoutView="0" workbookViewId="0" topLeftCell="A127">
      <selection activeCell="F141" sqref="F141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4" width="10.5546875" style="0" bestFit="1" customWidth="1"/>
    <col min="5" max="5" width="10.4453125" style="0" customWidth="1"/>
    <col min="6" max="6" width="11.21484375" style="0" customWidth="1"/>
    <col min="7" max="7" width="10.99609375" style="0" customWidth="1"/>
    <col min="8" max="8" width="10.77734375" style="0" customWidth="1"/>
    <col min="9" max="9" width="10.6640625" style="0" customWidth="1"/>
    <col min="10" max="10" width="10.88671875" style="0" customWidth="1"/>
    <col min="11" max="11" width="10.77734375" style="0" customWidth="1"/>
    <col min="12" max="12" width="10.99609375" style="0" customWidth="1"/>
    <col min="13" max="13" width="10.77734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10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>
      <c r="A2" s="3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36" t="s">
        <v>28</v>
      </c>
      <c r="D4" s="136"/>
      <c r="E4" s="136"/>
      <c r="F4" s="136"/>
      <c r="G4" s="136"/>
      <c r="H4" s="136"/>
      <c r="I4" s="136"/>
      <c r="J4" s="136"/>
      <c r="K4" s="136"/>
      <c r="L4" s="8"/>
      <c r="M4" s="28"/>
    </row>
    <row r="5" spans="1:13" ht="15.75">
      <c r="A5" s="34"/>
      <c r="B5" s="8"/>
      <c r="C5" s="136" t="s">
        <v>29</v>
      </c>
      <c r="D5" s="136"/>
      <c r="E5" s="136"/>
      <c r="F5" s="136"/>
      <c r="G5" s="136"/>
      <c r="H5" s="136"/>
      <c r="I5" s="136"/>
      <c r="J5" s="8"/>
      <c r="K5" s="8"/>
      <c r="L5" s="8"/>
      <c r="M5" s="28"/>
    </row>
    <row r="6" spans="1:13" ht="15.7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5.75">
      <c r="A7" s="104" t="s">
        <v>13</v>
      </c>
      <c r="B7" s="26"/>
      <c r="C7" s="26"/>
      <c r="D7" s="26"/>
      <c r="E7" s="26"/>
      <c r="F7" s="26"/>
      <c r="G7" s="26"/>
      <c r="H7" s="128"/>
      <c r="I7" s="26"/>
      <c r="J7" s="26"/>
      <c r="K7" s="26"/>
      <c r="L7" s="26"/>
      <c r="M7" s="27"/>
    </row>
    <row r="8" spans="1:13" ht="15.7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ht="15.75">
      <c r="A9" s="48" t="s">
        <v>12</v>
      </c>
      <c r="B9" s="134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3" ht="15.75" hidden="1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3" ht="15.75" hidden="1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3" ht="15.75" hidden="1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5.75" hidden="1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3" ht="15.75" hidden="1">
      <c r="A14" s="34" t="s">
        <v>3</v>
      </c>
      <c r="B14" s="37">
        <v>2249</v>
      </c>
      <c r="C14" s="37">
        <f aca="true" t="shared" si="0" ref="C14:I14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3" ht="15.75" hidden="1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3" ht="15.75" hidden="1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3" ht="15.75" hidden="1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3" ht="15.75" hidden="1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3" ht="15.75" hidden="1">
      <c r="A19" s="34" t="s">
        <v>3</v>
      </c>
      <c r="B19" s="46">
        <v>2185</v>
      </c>
      <c r="C19" s="46">
        <f aca="true" t="shared" si="1" ref="C19:I19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3" ht="15.75" hidden="1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3" ht="15.75" hidden="1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3" ht="15.75" hidden="1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3" ht="15.75" hidden="1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4" ht="15.75" hidden="1">
      <c r="A24" s="34" t="s">
        <v>2</v>
      </c>
      <c r="B24" s="46">
        <v>2531.205</v>
      </c>
      <c r="C24" s="46">
        <v>3667.287</v>
      </c>
      <c r="D24" s="46">
        <v>3692.182</v>
      </c>
      <c r="E24" s="46">
        <v>4463.18</v>
      </c>
      <c r="F24" s="46">
        <v>4038.095</v>
      </c>
      <c r="G24" s="46">
        <v>3559.343</v>
      </c>
      <c r="H24" s="22">
        <v>2075.991</v>
      </c>
      <c r="I24" s="46">
        <v>1645.427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t="15.75" hidden="1">
      <c r="A25" s="34" t="s">
        <v>3</v>
      </c>
      <c r="B25" s="46">
        <v>2531.205</v>
      </c>
      <c r="C25" s="46">
        <f aca="true" t="shared" si="2" ref="C25:J25">B25+C24</f>
        <v>6198.492</v>
      </c>
      <c r="D25" s="46">
        <f t="shared" si="2"/>
        <v>9890.673999999999</v>
      </c>
      <c r="E25" s="46">
        <f t="shared" si="2"/>
        <v>14353.854</v>
      </c>
      <c r="F25" s="46">
        <f t="shared" si="2"/>
        <v>18391.949</v>
      </c>
      <c r="G25" s="46">
        <f>F25+G24</f>
        <v>21951.292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33165.71000000001</v>
      </c>
      <c r="O25" s="6"/>
    </row>
    <row r="26" spans="1:15" ht="15.75" hidden="1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3" ht="15.75" hidden="1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3" ht="15.75" hidden="1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3" ht="15.75" hidden="1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3" ht="15.75" hidden="1">
      <c r="A30" s="34" t="s">
        <v>2</v>
      </c>
      <c r="B30" s="46">
        <v>2431.231</v>
      </c>
      <c r="C30" s="46">
        <v>3337.065</v>
      </c>
      <c r="D30" s="46">
        <v>3530.4485</v>
      </c>
      <c r="E30" s="46">
        <v>4239.0895</v>
      </c>
      <c r="F30" s="46">
        <v>4062.532</v>
      </c>
      <c r="G30" s="46">
        <v>2964.7185</v>
      </c>
      <c r="H30" s="22">
        <v>1496.355</v>
      </c>
      <c r="I30" s="22">
        <v>981.1465</v>
      </c>
      <c r="J30" s="22">
        <v>1149.444</v>
      </c>
      <c r="K30" s="22">
        <v>2707.1155</v>
      </c>
      <c r="L30" s="22">
        <v>2933.288</v>
      </c>
      <c r="M30" s="47">
        <v>2618.383</v>
      </c>
    </row>
    <row r="31" spans="1:13" ht="15.75" hidden="1">
      <c r="A31" s="34" t="s">
        <v>3</v>
      </c>
      <c r="B31" s="46">
        <v>2431.231</v>
      </c>
      <c r="C31" s="46">
        <f aca="true" t="shared" si="3" ref="C31:J31">B31+C30</f>
        <v>5768.296</v>
      </c>
      <c r="D31" s="46">
        <f t="shared" si="3"/>
        <v>9298.7445</v>
      </c>
      <c r="E31" s="46">
        <f t="shared" si="3"/>
        <v>13537.834</v>
      </c>
      <c r="F31" s="46">
        <f t="shared" si="3"/>
        <v>17600.366</v>
      </c>
      <c r="G31" s="46">
        <f>F31+G30</f>
        <v>20565.0845</v>
      </c>
      <c r="H31" s="22">
        <f t="shared" si="3"/>
        <v>22061.4395</v>
      </c>
      <c r="I31" s="22">
        <f t="shared" si="3"/>
        <v>23042.586</v>
      </c>
      <c r="J31" s="22">
        <f t="shared" si="3"/>
        <v>24192.03</v>
      </c>
      <c r="K31" s="22">
        <f>J31+K30</f>
        <v>26899.1455</v>
      </c>
      <c r="L31" s="22">
        <f>K31+L30</f>
        <v>29832.4335</v>
      </c>
      <c r="M31" s="47">
        <f>L31+M30</f>
        <v>32450.8165</v>
      </c>
    </row>
    <row r="32" spans="1:13" ht="15.75" hidden="1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t="15.75" hidden="1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34" t="s">
        <v>2</v>
      </c>
      <c r="B36" s="46">
        <v>4176.289</v>
      </c>
      <c r="C36" s="46">
        <v>4133.9045</v>
      </c>
      <c r="D36" s="43">
        <v>3597.513</v>
      </c>
      <c r="E36" s="43">
        <v>4679.949</v>
      </c>
      <c r="F36" s="43">
        <v>4625.2685</v>
      </c>
      <c r="G36" s="43">
        <v>3313.106</v>
      </c>
      <c r="H36" s="44">
        <v>1439.0025</v>
      </c>
      <c r="I36" s="44">
        <v>848.1045</v>
      </c>
      <c r="J36" s="44">
        <v>325.9095</v>
      </c>
      <c r="K36" s="44">
        <v>357.2115</v>
      </c>
      <c r="L36" s="44">
        <v>1874.698</v>
      </c>
      <c r="M36" s="45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34" t="s">
        <v>3</v>
      </c>
      <c r="B37" s="46">
        <v>4176.289</v>
      </c>
      <c r="C37" s="46">
        <f aca="true" t="shared" si="4" ref="C37:J37">C36+B37</f>
        <v>8310.1935</v>
      </c>
      <c r="D37" s="46">
        <f t="shared" si="4"/>
        <v>11907.7065</v>
      </c>
      <c r="E37" s="46">
        <f t="shared" si="4"/>
        <v>16587.6555</v>
      </c>
      <c r="F37" s="46">
        <f t="shared" si="4"/>
        <v>21212.924</v>
      </c>
      <c r="G37" s="46">
        <f>G36+F37</f>
        <v>24526.03</v>
      </c>
      <c r="H37" s="22">
        <f t="shared" si="4"/>
        <v>25965.032499999998</v>
      </c>
      <c r="I37" s="22">
        <f t="shared" si="4"/>
        <v>26813.137</v>
      </c>
      <c r="J37" s="22">
        <f t="shared" si="4"/>
        <v>27139.0465</v>
      </c>
      <c r="K37" s="22">
        <f>K36+J37</f>
        <v>27496.258</v>
      </c>
      <c r="L37" s="22">
        <f>L36+K37</f>
        <v>29370.956000000002</v>
      </c>
      <c r="M37" s="47">
        <f>M36+L37</f>
        <v>34059.1655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t="15.75" hidden="1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t="15.75" hidden="1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t="15.75" hidden="1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t="15.75" hidden="1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t="15.75" hidden="1">
      <c r="A42" s="34" t="s">
        <v>2</v>
      </c>
      <c r="B42" s="46">
        <v>3034.4595</v>
      </c>
      <c r="C42" s="46">
        <v>3833.602</v>
      </c>
      <c r="D42" s="46">
        <v>5010.2615</v>
      </c>
      <c r="E42" s="46">
        <v>4977.623</v>
      </c>
      <c r="F42" s="46">
        <v>5181.418</v>
      </c>
      <c r="G42" s="46">
        <v>3832.804</v>
      </c>
      <c r="H42" s="22">
        <v>2636.1015</v>
      </c>
      <c r="I42" s="22">
        <v>2896.266</v>
      </c>
      <c r="J42" s="46">
        <v>2478.779</v>
      </c>
      <c r="K42" s="46">
        <v>3424.0075</v>
      </c>
      <c r="L42" s="22">
        <v>3267.438</v>
      </c>
      <c r="M42" s="47">
        <v>3845.6935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t="15.75" hidden="1">
      <c r="A43" s="34" t="s">
        <v>3</v>
      </c>
      <c r="B43" s="46">
        <v>3034.4595</v>
      </c>
      <c r="C43" s="46">
        <f aca="true" t="shared" si="5" ref="C43:M43">B43+C42</f>
        <v>6868.0615</v>
      </c>
      <c r="D43" s="46">
        <f t="shared" si="5"/>
        <v>11878.323</v>
      </c>
      <c r="E43" s="46">
        <f t="shared" si="5"/>
        <v>16855.946</v>
      </c>
      <c r="F43" s="46">
        <f t="shared" si="5"/>
        <v>22037.364</v>
      </c>
      <c r="G43" s="46">
        <f t="shared" si="5"/>
        <v>25870.168</v>
      </c>
      <c r="H43" s="22">
        <f t="shared" si="5"/>
        <v>28506.269500000002</v>
      </c>
      <c r="I43" s="22">
        <f t="shared" si="5"/>
        <v>31402.5355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t="15.75" hidden="1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t="15.75" hidden="1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t="15.75" hidden="1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t="15.75" hidden="1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0">
        <v>4340.75</v>
      </c>
      <c r="C48" s="19">
        <f aca="true" t="shared" si="6" ref="C48:J48">C49-B49</f>
        <v>3932.2999999999993</v>
      </c>
      <c r="D48" s="19">
        <f t="shared" si="6"/>
        <v>3954.174000000001</v>
      </c>
      <c r="E48" s="19">
        <f t="shared" si="6"/>
        <v>4956.882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t="15.75" hidden="1">
      <c r="A49" s="34" t="s">
        <v>3</v>
      </c>
      <c r="B49" s="43">
        <v>4340.75</v>
      </c>
      <c r="C49" s="20">
        <v>8273.05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</v>
      </c>
      <c r="K49" s="46">
        <v>27719.604</v>
      </c>
      <c r="L49" s="46">
        <v>28979.612</v>
      </c>
      <c r="M49" s="38">
        <v>33058.09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t="15.75" hidden="1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t="15.75" hidden="1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t="15.75" hidden="1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t="15.75" hidden="1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t="15.75" hidden="1">
      <c r="A54" s="34" t="s">
        <v>2</v>
      </c>
      <c r="B54" s="77">
        <v>3486.031</v>
      </c>
      <c r="C54" s="73">
        <f aca="true" t="shared" si="7" ref="C54:J54">C55-B55</f>
        <v>4192.126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2678.118999999999</v>
      </c>
      <c r="M54" s="74">
        <f>M55-L55</f>
        <v>3459.881999999998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t="15.75" hidden="1">
      <c r="A55" s="34" t="s">
        <v>3</v>
      </c>
      <c r="B55" s="77">
        <v>3486.031</v>
      </c>
      <c r="C55" s="73">
        <v>7678.157</v>
      </c>
      <c r="D55" s="73">
        <v>11528.463</v>
      </c>
      <c r="E55" s="73">
        <v>15743.365</v>
      </c>
      <c r="F55" s="73">
        <v>19414.486</v>
      </c>
      <c r="G55" s="73">
        <v>22538.22</v>
      </c>
      <c r="H55" s="73">
        <v>24376</v>
      </c>
      <c r="I55" s="73">
        <v>25912.56</v>
      </c>
      <c r="J55" s="73">
        <v>27307.0155</v>
      </c>
      <c r="K55" s="73">
        <v>29088</v>
      </c>
      <c r="L55" s="73">
        <v>31766.119</v>
      </c>
      <c r="M55" s="74">
        <v>35226.001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t="15.75" hidden="1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t="15.75" hidden="1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t="15.75" hidden="1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t="15.75" hidden="1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t="15.75" hidden="1">
      <c r="A60" s="34" t="s">
        <v>2</v>
      </c>
      <c r="B60" s="77">
        <v>4124.641</v>
      </c>
      <c r="C60" s="73">
        <v>4515.167</v>
      </c>
      <c r="D60" s="73">
        <v>4649.429</v>
      </c>
      <c r="E60" s="73">
        <v>5111.742</v>
      </c>
      <c r="F60" s="73">
        <v>4345.0135</v>
      </c>
      <c r="G60" s="73">
        <v>3334.275</v>
      </c>
      <c r="H60" s="73">
        <v>1403.865</v>
      </c>
      <c r="I60" s="73">
        <v>1076.7545</v>
      </c>
      <c r="J60" s="73">
        <v>724.492</v>
      </c>
      <c r="K60" s="73">
        <v>2103.5625</v>
      </c>
      <c r="L60" s="73">
        <v>3185.811</v>
      </c>
      <c r="M60" s="74">
        <v>3586.8625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t="15.75" hidden="1">
      <c r="A61" s="34" t="s">
        <v>3</v>
      </c>
      <c r="B61" s="77">
        <v>4124.641</v>
      </c>
      <c r="C61" s="73">
        <f aca="true" t="shared" si="8" ref="C61:M61">B61+C60</f>
        <v>8639.808</v>
      </c>
      <c r="D61" s="73">
        <f t="shared" si="8"/>
        <v>13289.237000000001</v>
      </c>
      <c r="E61" s="73">
        <f t="shared" si="8"/>
        <v>18400.979</v>
      </c>
      <c r="F61" s="73">
        <f t="shared" si="8"/>
        <v>22745.9925</v>
      </c>
      <c r="G61" s="73">
        <f t="shared" si="8"/>
        <v>26080.2675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</v>
      </c>
      <c r="K61" s="73">
        <f>J61+K60</f>
        <v>31388.9415</v>
      </c>
      <c r="L61" s="73">
        <f>K61+L60</f>
        <v>34574.7525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t="15.75" hidden="1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t="15.75" hidden="1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t="15.75" hidden="1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t="15.75" hidden="1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t="15.75" hidden="1">
      <c r="A66" s="34" t="s">
        <v>2</v>
      </c>
      <c r="B66" s="77">
        <v>4923.6195</v>
      </c>
      <c r="C66" s="78">
        <v>4282.197</v>
      </c>
      <c r="D66" s="78">
        <v>4936.773</v>
      </c>
      <c r="E66" s="79">
        <v>4794.444</v>
      </c>
      <c r="F66" s="77">
        <v>4371.889</v>
      </c>
      <c r="G66" s="79">
        <v>3868.281</v>
      </c>
      <c r="H66" s="77">
        <v>1975.1805</v>
      </c>
      <c r="I66" s="77">
        <v>1995.8</v>
      </c>
      <c r="J66" s="77">
        <v>1566.922</v>
      </c>
      <c r="K66" s="80">
        <v>1728.5385</v>
      </c>
      <c r="L66" s="77">
        <v>2162</v>
      </c>
      <c r="M66" s="81">
        <v>2662.401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t="15.75" hidden="1">
      <c r="A67" s="34" t="s">
        <v>3</v>
      </c>
      <c r="B67" s="77">
        <v>4923.6195</v>
      </c>
      <c r="C67" s="73">
        <f aca="true" t="shared" si="9" ref="C67:M67">B67+C66</f>
        <v>9205.8165</v>
      </c>
      <c r="D67" s="73">
        <f t="shared" si="9"/>
        <v>14142.589500000002</v>
      </c>
      <c r="E67" s="73">
        <f t="shared" si="9"/>
        <v>18937.0335</v>
      </c>
      <c r="F67" s="73">
        <f t="shared" si="9"/>
        <v>23308.9225</v>
      </c>
      <c r="G67" s="73">
        <f t="shared" si="9"/>
        <v>27177.2035</v>
      </c>
      <c r="H67" s="73">
        <f t="shared" si="9"/>
        <v>29152.384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t="15.75" hidden="1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t="15.75" hidden="1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t="15.75" hidden="1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t="15.75" hidden="1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t="15.75" hidden="1">
      <c r="A72" s="34" t="s">
        <v>2</v>
      </c>
      <c r="B72" s="77">
        <v>2942.334</v>
      </c>
      <c r="C72" s="73">
        <v>3442.836</v>
      </c>
      <c r="D72" s="73">
        <v>3692.797</v>
      </c>
      <c r="E72" s="73">
        <v>3430.902</v>
      </c>
      <c r="F72" s="73">
        <v>3629.496</v>
      </c>
      <c r="G72" s="73">
        <v>3273.705</v>
      </c>
      <c r="H72" s="73">
        <v>1676.763</v>
      </c>
      <c r="I72" s="73">
        <v>1639.6675</v>
      </c>
      <c r="J72" s="73">
        <v>907.178</v>
      </c>
      <c r="K72" s="73">
        <v>1293</v>
      </c>
      <c r="L72" s="73">
        <v>1854.187</v>
      </c>
      <c r="M72" s="74">
        <v>3053.649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t="15.75" hidden="1">
      <c r="A73" s="34" t="s">
        <v>3</v>
      </c>
      <c r="B73" s="77">
        <v>2942.334</v>
      </c>
      <c r="C73" s="73">
        <f aca="true" t="shared" si="10" ref="C73:M73">B73+C72</f>
        <v>6385.17</v>
      </c>
      <c r="D73" s="73">
        <f t="shared" si="10"/>
        <v>10077.967</v>
      </c>
      <c r="E73" s="73">
        <f t="shared" si="10"/>
        <v>13508.869</v>
      </c>
      <c r="F73" s="73">
        <f t="shared" si="10"/>
        <v>17138.365</v>
      </c>
      <c r="G73" s="73">
        <f t="shared" si="10"/>
        <v>20412.07</v>
      </c>
      <c r="H73" s="73">
        <f t="shared" si="10"/>
        <v>22088.833</v>
      </c>
      <c r="I73" s="73">
        <f t="shared" si="10"/>
        <v>23728.5005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t="15.75" hidden="1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t="15.75" hidden="1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t="15.75" hidden="1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t="15.75" hidden="1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t="15.75" hidden="1">
      <c r="A78" s="34" t="s">
        <v>2</v>
      </c>
      <c r="B78" s="79">
        <v>3824.788</v>
      </c>
      <c r="C78" s="77">
        <v>4251.264</v>
      </c>
      <c r="D78" s="77">
        <v>4411.638</v>
      </c>
      <c r="E78" s="77">
        <v>4321.259</v>
      </c>
      <c r="F78" s="79">
        <v>3576.534</v>
      </c>
      <c r="G78" s="77">
        <v>2295.163</v>
      </c>
      <c r="H78" s="79">
        <v>1577.121</v>
      </c>
      <c r="I78" s="79">
        <v>1499.105</v>
      </c>
      <c r="J78" s="79">
        <v>1491.156</v>
      </c>
      <c r="K78" s="77">
        <v>2133.459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t="15.75" hidden="1">
      <c r="A79" s="34" t="s">
        <v>3</v>
      </c>
      <c r="B79" s="79">
        <v>3824.788</v>
      </c>
      <c r="C79" s="73">
        <f aca="true" t="shared" si="11" ref="C79:K79">B79+C78</f>
        <v>8076.052</v>
      </c>
      <c r="D79" s="73">
        <f t="shared" si="11"/>
        <v>12487.689999999999</v>
      </c>
      <c r="E79" s="73">
        <f t="shared" si="11"/>
        <v>16808.949</v>
      </c>
      <c r="F79" s="73">
        <f t="shared" si="11"/>
        <v>20385.483</v>
      </c>
      <c r="G79" s="73">
        <f t="shared" si="11"/>
        <v>22680.646</v>
      </c>
      <c r="H79" s="73">
        <f t="shared" si="11"/>
        <v>24257.767</v>
      </c>
      <c r="I79" s="73">
        <f t="shared" si="11"/>
        <v>25756.872</v>
      </c>
      <c r="J79" s="73">
        <f t="shared" si="11"/>
        <v>27248.028</v>
      </c>
      <c r="K79" s="73">
        <f t="shared" si="11"/>
        <v>29381.486999999997</v>
      </c>
      <c r="L79" s="82">
        <f>K79+L78</f>
        <v>31416.898999999998</v>
      </c>
      <c r="M79" s="85">
        <f>L79+M78</f>
        <v>33676.479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t="15.75" hidden="1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t="15.75" hidden="1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t="15.75" hidden="1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t="15.75" hidden="1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t="15.75" hidden="1">
      <c r="A84" s="34" t="s">
        <v>14</v>
      </c>
      <c r="B84" s="79">
        <v>2944.4305</v>
      </c>
      <c r="C84" s="73">
        <v>3083.15</v>
      </c>
      <c r="D84" s="73">
        <v>2955.824</v>
      </c>
      <c r="E84" s="73">
        <v>4319.391</v>
      </c>
      <c r="F84" s="73">
        <v>3883.307</v>
      </c>
      <c r="G84" s="73">
        <v>2676.258</v>
      </c>
      <c r="H84" s="73">
        <v>1728.8</v>
      </c>
      <c r="I84" s="73">
        <v>1508.687</v>
      </c>
      <c r="J84" s="73">
        <v>1209.343499999997</v>
      </c>
      <c r="K84" s="73">
        <v>2104.39</v>
      </c>
      <c r="L84" s="82">
        <v>2445.745</v>
      </c>
      <c r="M84" s="85">
        <v>2933.733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t="15.75" hidden="1">
      <c r="A85" s="34" t="s">
        <v>27</v>
      </c>
      <c r="B85" s="79">
        <v>2944.4305</v>
      </c>
      <c r="C85" s="73">
        <f aca="true" t="shared" si="12" ref="C85:M85">B85+C84</f>
        <v>6027.5805</v>
      </c>
      <c r="D85" s="73">
        <f t="shared" si="12"/>
        <v>8983.4045</v>
      </c>
      <c r="E85" s="73">
        <f t="shared" si="12"/>
        <v>13302.7955</v>
      </c>
      <c r="F85" s="73">
        <f t="shared" si="12"/>
        <v>17186.1025</v>
      </c>
      <c r="G85" s="73">
        <f t="shared" si="12"/>
        <v>19862.360500000003</v>
      </c>
      <c r="H85" s="73">
        <f t="shared" si="12"/>
        <v>21591.1605</v>
      </c>
      <c r="I85" s="73">
        <f t="shared" si="12"/>
        <v>23099.847500000003</v>
      </c>
      <c r="J85" s="73">
        <f t="shared" si="12"/>
        <v>24309.191</v>
      </c>
      <c r="K85" s="73">
        <f t="shared" si="12"/>
        <v>26413.581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t="15.75" hidden="1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t="15.75" hidden="1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t="15.75" hidden="1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t="15.75" hidden="1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t="15.75" hidden="1">
      <c r="A90" s="34" t="s">
        <v>14</v>
      </c>
      <c r="B90" s="79">
        <v>3009.24</v>
      </c>
      <c r="C90" s="73">
        <v>3202.672</v>
      </c>
      <c r="D90" s="73">
        <v>3680.219</v>
      </c>
      <c r="E90" s="73">
        <v>3959.846</v>
      </c>
      <c r="F90" s="73">
        <v>3599.055</v>
      </c>
      <c r="G90" s="73">
        <v>3302.357</v>
      </c>
      <c r="H90" s="73">
        <v>1786.483</v>
      </c>
      <c r="I90" s="73">
        <v>1473.409</v>
      </c>
      <c r="J90" s="73">
        <v>1029.034</v>
      </c>
      <c r="K90" s="73">
        <v>1417.012</v>
      </c>
      <c r="L90" s="73">
        <v>2385.47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t="15.75" hidden="1">
      <c r="A91" s="34" t="s">
        <v>27</v>
      </c>
      <c r="B91" s="79">
        <v>3009.24</v>
      </c>
      <c r="C91" s="73">
        <f aca="true" t="shared" si="13" ref="C91:M91">B91+C90</f>
        <v>6211.912</v>
      </c>
      <c r="D91" s="73">
        <f t="shared" si="13"/>
        <v>9892.131000000001</v>
      </c>
      <c r="E91" s="73">
        <f t="shared" si="13"/>
        <v>13851.977</v>
      </c>
      <c r="F91" s="73">
        <f t="shared" si="13"/>
        <v>17451.032</v>
      </c>
      <c r="G91" s="73">
        <f t="shared" si="13"/>
        <v>20753.389</v>
      </c>
      <c r="H91" s="73">
        <f t="shared" si="13"/>
        <v>22539.872</v>
      </c>
      <c r="I91" s="73">
        <f t="shared" si="13"/>
        <v>24013.281</v>
      </c>
      <c r="J91" s="73">
        <f t="shared" si="13"/>
        <v>25042.315</v>
      </c>
      <c r="K91" s="73">
        <f t="shared" si="13"/>
        <v>26459.326999999997</v>
      </c>
      <c r="L91" s="73">
        <f t="shared" si="13"/>
        <v>28844.797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t="15.75" hidden="1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t="15.75" hidden="1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t="15.75" hidden="1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t="15.75" hidden="1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t="15.75" hidden="1">
      <c r="A96" s="34" t="s">
        <v>14</v>
      </c>
      <c r="B96" s="79">
        <v>3369.845</v>
      </c>
      <c r="C96" s="73">
        <v>4560.434</v>
      </c>
      <c r="D96" s="73">
        <v>4882.1515</v>
      </c>
      <c r="E96" s="73">
        <v>4682.797</v>
      </c>
      <c r="F96" s="73">
        <v>4605.338</v>
      </c>
      <c r="G96" s="73">
        <v>3824.24</v>
      </c>
      <c r="H96" s="73">
        <v>1973.668</v>
      </c>
      <c r="I96" s="73">
        <v>1493.0705</v>
      </c>
      <c r="J96" s="73">
        <v>926.718</v>
      </c>
      <c r="K96" s="73">
        <v>1356.765</v>
      </c>
      <c r="L96" s="73">
        <v>2903.006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34" t="s">
        <v>27</v>
      </c>
      <c r="B97" s="79">
        <v>3369.845</v>
      </c>
      <c r="C97" s="73">
        <f aca="true" t="shared" si="14" ref="C97:L97">B97+C96</f>
        <v>7930.279</v>
      </c>
      <c r="D97" s="73">
        <f t="shared" si="14"/>
        <v>12812.4305</v>
      </c>
      <c r="E97" s="73">
        <f t="shared" si="14"/>
        <v>17495.2275</v>
      </c>
      <c r="F97" s="73">
        <f t="shared" si="14"/>
        <v>22100.5655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63">
        <v>2011</v>
      </c>
      <c r="B100" s="95"/>
      <c r="C100" s="96"/>
      <c r="D100" s="96"/>
      <c r="E100" s="96"/>
      <c r="F100" s="96"/>
      <c r="G100" s="96"/>
      <c r="H100" s="98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t="15.75" hidden="1">
      <c r="A101" s="34"/>
      <c r="B101" s="79"/>
      <c r="C101" s="73"/>
      <c r="D101" s="73"/>
      <c r="E101" s="73"/>
      <c r="F101" s="73"/>
      <c r="G101" s="73"/>
      <c r="H101" s="99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t="15.75" hidden="1">
      <c r="A102" s="34" t="s">
        <v>14</v>
      </c>
      <c r="B102" s="109">
        <v>3197.369</v>
      </c>
      <c r="C102" s="11">
        <v>4085.84</v>
      </c>
      <c r="D102" s="11">
        <v>4388.0035</v>
      </c>
      <c r="E102" s="11">
        <v>5141.45</v>
      </c>
      <c r="F102" s="11">
        <v>4460.614</v>
      </c>
      <c r="G102" s="11">
        <v>3843.328</v>
      </c>
      <c r="H102" s="11">
        <v>2401.6235</v>
      </c>
      <c r="I102" s="11">
        <v>2249.026</v>
      </c>
      <c r="J102" s="11">
        <v>1747.872</v>
      </c>
      <c r="K102" s="11">
        <v>2412.6465</v>
      </c>
      <c r="L102" s="11">
        <v>3121.9775</v>
      </c>
      <c r="M102" s="110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34" t="s">
        <v>27</v>
      </c>
      <c r="B103" s="109">
        <v>3197.369</v>
      </c>
      <c r="C103" s="11">
        <f aca="true" t="shared" si="15" ref="C103:M103">B103+C102</f>
        <v>7283.209000000001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</v>
      </c>
      <c r="H103" s="11">
        <f t="shared" si="15"/>
        <v>27518.228000000003</v>
      </c>
      <c r="I103" s="11">
        <f t="shared" si="15"/>
        <v>29767.254</v>
      </c>
      <c r="J103" s="11">
        <f t="shared" si="15"/>
        <v>31515.126</v>
      </c>
      <c r="K103" s="11">
        <f t="shared" si="15"/>
        <v>33927.7725</v>
      </c>
      <c r="L103" s="11">
        <f t="shared" si="15"/>
        <v>37049.75</v>
      </c>
      <c r="M103" s="110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53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24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0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34"/>
      <c r="B106" s="10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0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34" t="s">
        <v>14</v>
      </c>
      <c r="B107" s="109">
        <v>4523.327</v>
      </c>
      <c r="C107" s="11">
        <v>3880.025</v>
      </c>
      <c r="D107" s="11">
        <v>3773.7325</v>
      </c>
      <c r="E107" s="11">
        <v>4973.627</v>
      </c>
      <c r="F107" s="11">
        <v>4000.453</v>
      </c>
      <c r="G107" s="11">
        <v>3722.154</v>
      </c>
      <c r="H107" s="11">
        <v>2669.255</v>
      </c>
      <c r="I107" s="11">
        <v>2404</v>
      </c>
      <c r="J107" s="11">
        <v>1821.379</v>
      </c>
      <c r="K107" s="11">
        <v>3313.637</v>
      </c>
      <c r="L107" s="11">
        <v>3297.357</v>
      </c>
      <c r="M107" s="110">
        <v>3754.705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t="15.75" hidden="1">
      <c r="A108" s="34" t="s">
        <v>27</v>
      </c>
      <c r="B108" s="109">
        <v>4523.327</v>
      </c>
      <c r="C108" s="11">
        <f aca="true" t="shared" si="16" ref="C108:M108">B108+C107</f>
        <v>8403.352</v>
      </c>
      <c r="D108" s="11">
        <f t="shared" si="16"/>
        <v>12177.0845</v>
      </c>
      <c r="E108" s="11">
        <f t="shared" si="16"/>
        <v>17150.7115</v>
      </c>
      <c r="F108" s="11">
        <f t="shared" si="16"/>
        <v>21151.164500000003</v>
      </c>
      <c r="G108" s="11">
        <f t="shared" si="16"/>
        <v>24873.3185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</v>
      </c>
      <c r="L108" s="11">
        <f t="shared" si="16"/>
        <v>38378.946500000005</v>
      </c>
      <c r="M108" s="110">
        <f t="shared" si="16"/>
        <v>42133.65150000001</v>
      </c>
      <c r="N108" s="2"/>
      <c r="O108" s="25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53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3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t="15.75" hidden="1">
      <c r="A110" s="124">
        <v>2013</v>
      </c>
      <c r="B110" s="10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0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t="15.75" hidden="1">
      <c r="A111" s="34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0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t="15.75" hidden="1">
      <c r="A112" s="34" t="s">
        <v>14</v>
      </c>
      <c r="B112" s="114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15">
        <v>3514.892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t="15.75" hidden="1">
      <c r="A113" s="34" t="s">
        <v>27</v>
      </c>
      <c r="B113" s="114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15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hidden="1">
      <c r="A114" s="34"/>
      <c r="B114" s="10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5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24">
        <v>2014</v>
      </c>
      <c r="B115" s="11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7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34"/>
      <c r="B116" s="11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34" t="s">
        <v>14</v>
      </c>
      <c r="B117" s="129">
        <v>4911.067</v>
      </c>
      <c r="C117" s="130">
        <v>4671.2</v>
      </c>
      <c r="D117" s="130">
        <v>5326.462</v>
      </c>
      <c r="E117" s="130">
        <v>5758.3</v>
      </c>
      <c r="F117" s="131">
        <v>4997.314</v>
      </c>
      <c r="G117" s="130">
        <v>3757.166</v>
      </c>
      <c r="H117" s="130">
        <v>2344.031</v>
      </c>
      <c r="I117" s="130">
        <v>1754.759</v>
      </c>
      <c r="J117" s="130">
        <v>1741.666</v>
      </c>
      <c r="K117" s="132">
        <v>3997.735</v>
      </c>
      <c r="L117" s="92">
        <v>4542.035</v>
      </c>
      <c r="M117" s="133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34" t="s">
        <v>27</v>
      </c>
      <c r="B118" s="129">
        <v>4911.067</v>
      </c>
      <c r="C118" s="130">
        <f>B118+C117</f>
        <v>9582.267</v>
      </c>
      <c r="D118" s="130">
        <f>C118+D117</f>
        <v>14908.729</v>
      </c>
      <c r="E118" s="130">
        <f>D118+E117</f>
        <v>20667.029</v>
      </c>
      <c r="F118" s="131">
        <v>25664.343</v>
      </c>
      <c r="G118" s="130">
        <f>F118+G117</f>
        <v>29421.509000000002</v>
      </c>
      <c r="H118" s="130">
        <f>G118+H117</f>
        <v>31765.54</v>
      </c>
      <c r="I118" s="130">
        <f>H118+I117</f>
        <v>33520.299</v>
      </c>
      <c r="J118" s="130">
        <f>I118+J117</f>
        <v>35261.965</v>
      </c>
      <c r="K118" s="131">
        <v>39259.7</v>
      </c>
      <c r="L118" s="92">
        <f>K118+L117</f>
        <v>43801.735</v>
      </c>
      <c r="M118" s="133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24">
        <v>2015</v>
      </c>
      <c r="B119" s="118"/>
      <c r="C119" s="119"/>
      <c r="D119" s="119"/>
      <c r="E119" s="119"/>
      <c r="F119" s="120"/>
      <c r="G119" s="119"/>
      <c r="H119" s="119"/>
      <c r="I119" s="119"/>
      <c r="J119" s="119"/>
      <c r="K119" s="120"/>
      <c r="L119" s="107"/>
      <c r="M119" s="117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8"/>
      <c r="M120" s="115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34" t="s">
        <v>14</v>
      </c>
      <c r="B121" s="129">
        <v>5524.89</v>
      </c>
      <c r="C121" s="130">
        <v>4797.468</v>
      </c>
      <c r="D121" s="130">
        <v>5775.981</v>
      </c>
      <c r="E121" s="130">
        <v>5749.604</v>
      </c>
      <c r="F121" s="130">
        <v>5040.892</v>
      </c>
      <c r="G121" s="66">
        <v>4898.936</v>
      </c>
      <c r="H121" s="130">
        <v>3139.216</v>
      </c>
      <c r="I121" s="130">
        <v>2185.962</v>
      </c>
      <c r="J121" s="130">
        <v>1508.892</v>
      </c>
      <c r="K121" s="130">
        <v>2380.354</v>
      </c>
      <c r="L121" s="130">
        <v>3763</v>
      </c>
      <c r="M121" s="133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34" t="s">
        <v>27</v>
      </c>
      <c r="B122" s="129">
        <v>5524.89</v>
      </c>
      <c r="C122" s="130">
        <f>B122+C121</f>
        <v>10322.358</v>
      </c>
      <c r="D122" s="130">
        <v>16098.339</v>
      </c>
      <c r="E122" s="130">
        <f>D122+E121</f>
        <v>21847.943</v>
      </c>
      <c r="F122" s="130">
        <f>E122+F121</f>
        <v>26888.835</v>
      </c>
      <c r="G122" s="66">
        <f>F122+G121</f>
        <v>31787.771</v>
      </c>
      <c r="H122" s="130">
        <v>34926.987</v>
      </c>
      <c r="I122" s="130">
        <f>H122+I121</f>
        <v>37112.949</v>
      </c>
      <c r="J122" s="130">
        <f>I122+J121</f>
        <v>38621.841</v>
      </c>
      <c r="K122" s="130">
        <f>J122+K121</f>
        <v>41002.195</v>
      </c>
      <c r="L122" s="130">
        <f>K122+L121</f>
        <v>44765.195</v>
      </c>
      <c r="M122" s="133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34"/>
      <c r="B123" s="129"/>
      <c r="C123" s="130"/>
      <c r="D123" s="46"/>
      <c r="E123" s="46"/>
      <c r="F123" s="46"/>
      <c r="G123" s="123"/>
      <c r="H123" s="46"/>
      <c r="I123" s="46"/>
      <c r="J123" s="46"/>
      <c r="K123" s="46"/>
      <c r="L123" s="46"/>
      <c r="M123" s="115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24">
        <v>2016</v>
      </c>
      <c r="B124" s="118"/>
      <c r="C124" s="119"/>
      <c r="D124" s="119"/>
      <c r="E124" s="119"/>
      <c r="F124" s="120"/>
      <c r="G124" s="119"/>
      <c r="H124" s="119"/>
      <c r="I124" s="119"/>
      <c r="J124" s="119"/>
      <c r="K124" s="120"/>
      <c r="L124" s="107"/>
      <c r="M124" s="117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8"/>
      <c r="M125" s="115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34" t="s">
        <v>14</v>
      </c>
      <c r="B126" s="60">
        <v>6359.748</v>
      </c>
      <c r="C126" s="46">
        <v>6345.457</v>
      </c>
      <c r="D126" s="46">
        <v>7328.232</v>
      </c>
      <c r="E126" s="123">
        <v>6743.652</v>
      </c>
      <c r="F126" s="123">
        <v>5292.739</v>
      </c>
      <c r="G126" s="123">
        <v>4099.274</v>
      </c>
      <c r="H126" s="46">
        <v>1969.787</v>
      </c>
      <c r="I126" s="123">
        <v>1756.609</v>
      </c>
      <c r="J126" s="46">
        <v>640.164</v>
      </c>
      <c r="K126" s="123">
        <v>1553.017</v>
      </c>
      <c r="L126" s="46">
        <v>4022.39</v>
      </c>
      <c r="M126" s="115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34" t="s">
        <v>27</v>
      </c>
      <c r="B127" s="60">
        <v>6359.748</v>
      </c>
      <c r="C127" s="46">
        <v>12705.01</v>
      </c>
      <c r="D127" s="46">
        <f aca="true" t="shared" si="17" ref="D127:M127">C127+D126</f>
        <v>20033.242</v>
      </c>
      <c r="E127" s="46">
        <f t="shared" si="17"/>
        <v>26776.894</v>
      </c>
      <c r="F127" s="46">
        <f t="shared" si="17"/>
        <v>32069.633</v>
      </c>
      <c r="G127" s="46">
        <f t="shared" si="17"/>
        <v>36168.907</v>
      </c>
      <c r="H127" s="46">
        <f t="shared" si="17"/>
        <v>38138.693999999996</v>
      </c>
      <c r="I127" s="46">
        <f t="shared" si="17"/>
        <v>39895.30299999999</v>
      </c>
      <c r="J127" s="46">
        <f t="shared" si="17"/>
        <v>40535.46699999999</v>
      </c>
      <c r="K127" s="46">
        <f t="shared" si="17"/>
        <v>42088.48399999999</v>
      </c>
      <c r="L127" s="46">
        <f t="shared" si="17"/>
        <v>46110.87399999999</v>
      </c>
      <c r="M127" s="115">
        <f t="shared" si="17"/>
        <v>48928.73399999999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53"/>
      <c r="B128" s="121"/>
      <c r="C128" s="112"/>
      <c r="D128" s="112"/>
      <c r="E128" s="112"/>
      <c r="F128" s="122"/>
      <c r="G128" s="112"/>
      <c r="H128" s="112"/>
      <c r="I128" s="112"/>
      <c r="J128" s="112"/>
      <c r="K128" s="112"/>
      <c r="L128" s="112"/>
      <c r="M128" s="11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24">
        <v>2017</v>
      </c>
      <c r="B129" s="108"/>
      <c r="C129" s="11"/>
      <c r="D129" s="11"/>
      <c r="E129" s="11"/>
      <c r="F129" s="108"/>
      <c r="G129" s="11"/>
      <c r="H129" s="11"/>
      <c r="I129" s="11"/>
      <c r="J129" s="11"/>
      <c r="K129" s="11"/>
      <c r="L129" s="11"/>
      <c r="M129" s="110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34"/>
      <c r="B130" s="108"/>
      <c r="C130" s="11"/>
      <c r="D130" s="11"/>
      <c r="E130" s="11"/>
      <c r="F130" s="108"/>
      <c r="G130" s="11"/>
      <c r="H130" s="11"/>
      <c r="I130" s="11"/>
      <c r="J130" s="11"/>
      <c r="K130" s="11"/>
      <c r="L130" s="11"/>
      <c r="M130" s="110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34" t="s">
        <v>14</v>
      </c>
      <c r="B131" s="58">
        <v>4456.599</v>
      </c>
      <c r="C131" s="11">
        <v>4649.755</v>
      </c>
      <c r="D131" s="11">
        <v>4858.9</v>
      </c>
      <c r="E131" s="66">
        <v>5654.912</v>
      </c>
      <c r="F131" s="66">
        <v>4984.388</v>
      </c>
      <c r="G131" s="66">
        <v>4250.384</v>
      </c>
      <c r="H131" s="66">
        <v>2275.18</v>
      </c>
      <c r="I131" s="66">
        <v>1729.403</v>
      </c>
      <c r="J131" s="125">
        <v>1188.188</v>
      </c>
      <c r="K131" s="66">
        <v>2947.239</v>
      </c>
      <c r="L131" s="66">
        <v>4110.509</v>
      </c>
      <c r="M131" s="126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4" t="s">
        <v>27</v>
      </c>
      <c r="B132" s="58">
        <v>4456.599</v>
      </c>
      <c r="C132" s="11">
        <v>9106.354</v>
      </c>
      <c r="D132" s="11">
        <v>13965.253999999999</v>
      </c>
      <c r="E132" s="66">
        <f aca="true" t="shared" si="18" ref="E132:J132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</v>
      </c>
      <c r="J132" s="66">
        <f t="shared" si="18"/>
        <v>34047.708999999995</v>
      </c>
      <c r="K132" s="66">
        <f>J132+K131</f>
        <v>36994.948</v>
      </c>
      <c r="L132" s="66">
        <f>K132+L131</f>
        <v>41105.456999999995</v>
      </c>
      <c r="M132" s="126">
        <v>44988.848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53"/>
      <c r="B133" s="108"/>
      <c r="C133" s="11"/>
      <c r="D133" s="11"/>
      <c r="E133" s="11"/>
      <c r="F133" s="108"/>
      <c r="G133" s="11"/>
      <c r="H133" s="11"/>
      <c r="I133" s="11"/>
      <c r="J133" s="11"/>
      <c r="K133" s="11"/>
      <c r="L133" s="11"/>
      <c r="M133" s="110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124">
        <v>2018</v>
      </c>
      <c r="B134" s="118"/>
      <c r="C134" s="119"/>
      <c r="D134" s="119"/>
      <c r="E134" s="119"/>
      <c r="F134" s="120"/>
      <c r="G134" s="119"/>
      <c r="H134" s="119"/>
      <c r="I134" s="119"/>
      <c r="J134" s="119"/>
      <c r="K134" s="120"/>
      <c r="L134" s="107"/>
      <c r="M134" s="117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8"/>
      <c r="M135" s="115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34" t="s">
        <v>14</v>
      </c>
      <c r="B136" s="127">
        <v>4448.799</v>
      </c>
      <c r="C136">
        <v>5299.6</v>
      </c>
      <c r="D136">
        <v>6167.322</v>
      </c>
      <c r="E136" s="66">
        <v>5589.4</v>
      </c>
      <c r="F136" s="66">
        <v>5887.766</v>
      </c>
      <c r="G136" s="66">
        <v>5008.099</v>
      </c>
      <c r="H136" s="130">
        <v>2374.557</v>
      </c>
      <c r="I136" s="130">
        <v>2072.129</v>
      </c>
      <c r="J136" s="130">
        <v>2584.731</v>
      </c>
      <c r="K136" s="130">
        <v>3713.248999999996</v>
      </c>
      <c r="L136" s="130">
        <v>3060.105</v>
      </c>
      <c r="M136" s="126">
        <v>4608.658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4" t="s">
        <v>27</v>
      </c>
      <c r="B137" s="127">
        <v>4448.799</v>
      </c>
      <c r="C137">
        <f>B137+C136</f>
        <v>9748.399000000001</v>
      </c>
      <c r="D137">
        <f>C137+D136</f>
        <v>15915.721000000001</v>
      </c>
      <c r="E137">
        <f>D137+E136</f>
        <v>21505.121</v>
      </c>
      <c r="F137" s="66">
        <f>E137+F136</f>
        <v>27392.887</v>
      </c>
      <c r="G137" s="66">
        <f>F137+G136</f>
        <v>32400.985999999997</v>
      </c>
      <c r="H137" s="66">
        <v>34775.6</v>
      </c>
      <c r="I137" s="130">
        <f>H137+I136</f>
        <v>36847.729</v>
      </c>
      <c r="J137" s="130">
        <v>39432.428</v>
      </c>
      <c r="K137" s="130">
        <f>J137+K136</f>
        <v>43145.676999999996</v>
      </c>
      <c r="L137" s="130">
        <f>K137+L136</f>
        <v>46205.782</v>
      </c>
      <c r="M137" s="126">
        <v>50814.44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>
      <c r="A138" s="53"/>
      <c r="B138" s="121"/>
      <c r="C138" s="112"/>
      <c r="D138" s="112"/>
      <c r="E138" s="112"/>
      <c r="F138" s="122"/>
      <c r="G138" s="112"/>
      <c r="H138" s="112"/>
      <c r="I138" s="112"/>
      <c r="J138" s="112"/>
      <c r="K138" s="112"/>
      <c r="L138" s="112"/>
      <c r="M138" s="11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24">
        <v>2019</v>
      </c>
      <c r="B139" s="114"/>
      <c r="C139" s="11"/>
      <c r="D139" s="11"/>
      <c r="E139" s="11"/>
      <c r="F139" s="108"/>
      <c r="G139" s="11"/>
      <c r="H139" s="11"/>
      <c r="I139" s="11"/>
      <c r="J139" s="11"/>
      <c r="K139" s="11"/>
      <c r="L139" s="11"/>
      <c r="M139" s="110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>
      <c r="A140" s="34"/>
      <c r="B140" s="114"/>
      <c r="C140" s="11"/>
      <c r="D140" s="11"/>
      <c r="E140" s="11"/>
      <c r="F140" s="108"/>
      <c r="G140" s="11"/>
      <c r="H140" s="11"/>
      <c r="I140" s="11"/>
      <c r="J140" s="11"/>
      <c r="K140" s="11"/>
      <c r="L140" s="11"/>
      <c r="M140" s="110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>
      <c r="A141" s="34" t="s">
        <v>14</v>
      </c>
      <c r="B141" s="127">
        <v>5613.572</v>
      </c>
      <c r="C141" s="131">
        <v>6027.217</v>
      </c>
      <c r="D141" s="131">
        <v>5139.063</v>
      </c>
      <c r="E141" s="11"/>
      <c r="F141" s="108"/>
      <c r="G141" s="11"/>
      <c r="H141" s="11"/>
      <c r="I141" s="11"/>
      <c r="J141" s="11"/>
      <c r="K141" s="11"/>
      <c r="L141" s="11"/>
      <c r="M141" s="110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>
      <c r="A142" s="34" t="s">
        <v>27</v>
      </c>
      <c r="B142" s="127">
        <v>5613.572</v>
      </c>
      <c r="C142" s="131">
        <f>B142+C141</f>
        <v>11640.789</v>
      </c>
      <c r="D142" s="131">
        <f>C142+D141</f>
        <v>16779.852</v>
      </c>
      <c r="E142" s="11"/>
      <c r="F142" s="108"/>
      <c r="G142" s="11"/>
      <c r="H142" s="11"/>
      <c r="I142" s="11"/>
      <c r="J142" s="11"/>
      <c r="K142" s="11"/>
      <c r="L142" s="11"/>
      <c r="M142" s="110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>
      <c r="A143" s="53"/>
      <c r="B143" s="114"/>
      <c r="C143" s="11"/>
      <c r="D143" s="11"/>
      <c r="E143" s="11"/>
      <c r="F143" s="108"/>
      <c r="G143" s="11"/>
      <c r="H143" s="11"/>
      <c r="I143" s="11"/>
      <c r="J143" s="11"/>
      <c r="K143" s="11"/>
      <c r="L143" s="11"/>
      <c r="M143" s="110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>
      <c r="A144" s="124"/>
      <c r="B144" s="118"/>
      <c r="C144" s="119"/>
      <c r="D144" s="119"/>
      <c r="E144" s="119"/>
      <c r="F144" s="120"/>
      <c r="G144" s="119"/>
      <c r="H144" s="119"/>
      <c r="I144" s="119"/>
      <c r="J144" s="119"/>
      <c r="K144" s="120"/>
      <c r="L144" s="107"/>
      <c r="M144" s="117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>
      <c r="A145" s="34" t="s">
        <v>8</v>
      </c>
      <c r="B145" s="64"/>
      <c r="C145" s="64"/>
      <c r="D145" s="64"/>
      <c r="E145" s="8"/>
      <c r="F145" s="8"/>
      <c r="G145" s="8"/>
      <c r="H145" s="8"/>
      <c r="I145" s="8"/>
      <c r="J145" s="64"/>
      <c r="K145" s="65"/>
      <c r="L145" s="66"/>
      <c r="M145" s="67"/>
      <c r="O145" s="2"/>
      <c r="P145" s="2"/>
      <c r="Q145" s="2"/>
      <c r="R145" s="2"/>
      <c r="S145" s="2"/>
      <c r="T145" s="2"/>
      <c r="U145" s="2"/>
      <c r="V145" s="2"/>
    </row>
    <row r="146" spans="1:22" ht="15.75">
      <c r="A146" s="53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9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5"/>
      <c r="P147" s="2"/>
      <c r="Q147" s="2"/>
      <c r="R147" s="2"/>
      <c r="S147" s="2"/>
      <c r="T147" s="2"/>
      <c r="U147" s="2"/>
      <c r="V147" s="2"/>
    </row>
    <row r="148" spans="4:22" ht="15.75">
      <c r="D148" s="86"/>
      <c r="E148" s="86"/>
      <c r="F148" s="86"/>
      <c r="G148" s="102"/>
      <c r="H148" s="86"/>
      <c r="I148" s="86"/>
      <c r="J148" s="93"/>
      <c r="K148" s="86"/>
      <c r="L148" s="86"/>
      <c r="M148" s="86"/>
      <c r="N148" s="9"/>
      <c r="O148" s="70"/>
      <c r="P148" s="2"/>
      <c r="Q148" s="2"/>
      <c r="R148" s="2"/>
      <c r="S148" s="2"/>
      <c r="T148" s="2"/>
      <c r="U148" s="2"/>
      <c r="V148" s="2"/>
    </row>
    <row r="149" spans="2:22" ht="15.75">
      <c r="B149" s="86"/>
      <c r="C149" s="86"/>
      <c r="D149" s="86"/>
      <c r="E149" s="86"/>
      <c r="F149" s="93"/>
      <c r="G149" s="86"/>
      <c r="H149" s="86"/>
      <c r="I149" s="86"/>
      <c r="J149" s="93"/>
      <c r="K149" s="93"/>
      <c r="L149" s="86"/>
      <c r="M149" s="8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9.5">
      <c r="B150" s="86"/>
      <c r="C150" s="93"/>
      <c r="D150" s="86"/>
      <c r="E150" s="100"/>
      <c r="H150" s="103"/>
      <c r="I150" s="101"/>
      <c r="J150" s="135"/>
      <c r="K150" s="93"/>
      <c r="L150" s="86"/>
      <c r="M150" s="86"/>
      <c r="N150" s="2"/>
      <c r="O150" s="2"/>
      <c r="P150" s="2"/>
      <c r="Q150" s="2"/>
      <c r="R150" s="2"/>
      <c r="S150" s="2"/>
      <c r="T150" s="2"/>
      <c r="U150" s="2"/>
      <c r="V150" s="2"/>
    </row>
    <row r="151" spans="2:13" ht="15.75">
      <c r="B151" s="2"/>
      <c r="C151" s="2"/>
      <c r="D151" s="79"/>
      <c r="E151" s="73"/>
      <c r="F151" s="73"/>
      <c r="G151" s="73"/>
      <c r="H151" s="73"/>
      <c r="I151" s="73"/>
      <c r="J151" s="135"/>
      <c r="K151" s="79"/>
      <c r="L151" s="135"/>
      <c r="M151" s="73"/>
    </row>
    <row r="152" spans="5:22" ht="15.75">
      <c r="E152" s="92"/>
      <c r="G152" s="86"/>
      <c r="N152" s="2"/>
      <c r="O152" s="2"/>
      <c r="P152" s="2"/>
      <c r="Q152" s="2"/>
      <c r="R152" s="2"/>
      <c r="S152" s="2"/>
      <c r="T152" s="2"/>
      <c r="U152" s="2"/>
      <c r="V152" s="2"/>
    </row>
    <row r="153" ht="15.75">
      <c r="F153" s="86"/>
    </row>
    <row r="156" spans="1:13" ht="15.75">
      <c r="A156" s="3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5.75">
      <c r="A157" s="3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2018-04-10T06:43:21Z</cp:lastPrinted>
  <dcterms:created xsi:type="dcterms:W3CDTF">2000-08-22T08:24:52Z</dcterms:created>
  <dcterms:modified xsi:type="dcterms:W3CDTF">2019-05-24T07:15:28Z</dcterms:modified>
  <cp:category/>
  <cp:version/>
  <cp:contentType/>
  <cp:contentStatus/>
</cp:coreProperties>
</file>