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36" i="3" l="1"/>
  <c r="H136" i="3"/>
  <c r="O48" i="4" l="1"/>
  <c r="H48" i="4"/>
  <c r="O135" i="3"/>
  <c r="H135" i="3"/>
  <c r="O134" i="3" l="1"/>
  <c r="H134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6" i="5"/>
  <c r="H6" i="5"/>
  <c r="O47" i="4"/>
  <c r="H47" i="4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6" i="4"/>
  <c r="H6" i="4"/>
  <c r="O133" i="3" l="1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26" i="3"/>
  <c r="H126" i="3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<sst xmlns="http://schemas.openxmlformats.org/spreadsheetml/2006/main" count="810" uniqueCount="43">
  <si>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</si>
  <si>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</si>
  <si>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</si>
  <si>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</si>
  <si>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</si>
  <si>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</si>
  <si>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</si>
  <si>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</si>
  <si>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</si>
  <si>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</si>
  <si>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</si>
  <si>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2017</t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</si>
  <si>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</si>
  <si>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</si>
  <si>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</si>
  <si>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</si>
  <si>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</si>
  <si>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</si>
  <si>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</si>
  <si>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</si>
  <si>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</si>
  <si>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</si>
  <si>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</si>
  <si>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</si>
  <si>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</si>
  <si>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</si>
  <si>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</si>
  <si>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</si>
  <si>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</si>
  <si>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</si>
  <si>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</si>
  <si>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</si>
  <si>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</si>
  <si>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</si>
  <si>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</si>
  <si>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</si>
  <si>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</si>
  <si>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</si>
  <si>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</si>
  <si>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Q3-2018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</si>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</sst>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1">
    <xf numFmtId="164" fontId="0" fillId="0" borderId="0" xfId="0"/>
    <xf numFmtId="164" fontId="0" fillId="0" borderId="0" xfId="0" applyFont="1" applyBorder="1"/>
    <xf numFmtId="164" fontId="0" fillId="0" borderId="0" xfId="0" applyFont="1" applyFill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3" xfId="0" applyFont="1" applyBorder="1"/>
    <xf numFmtId="164" fontId="0" fillId="0" borderId="3" xfId="0" applyFont="1" applyFill="1" applyBorder="1"/>
    <xf numFmtId="166" fontId="0" fillId="0" borderId="3" xfId="0" applyNumberFormat="1" applyFont="1" applyBorder="1" applyAlignment="1" applyProtection="1">
      <alignment horizontal="right"/>
    </xf>
    <xf numFmtId="166" fontId="0" fillId="0" borderId="3" xfId="0" applyNumberFormat="1" applyFont="1" applyFill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65" fontId="11" fillId="0" borderId="0" xfId="0" applyNumberFormat="1" applyFont="1" applyFill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3" xfId="0" applyFont="1" applyFill="1" applyBorder="1" applyAlignment="1">
      <alignment horizontal="center" vertical="center"/>
    </xf>
    <xf numFmtId="164" fontId="12" fillId="5" borderId="13" xfId="0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/>
    <xf numFmtId="164" fontId="0" fillId="0" borderId="0" xfId="0" applyBorder="1"/>
    <xf numFmtId="164" fontId="0" fillId="0" borderId="2" xfId="0" applyBorder="1"/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4" fontId="10" fillId="0" borderId="8" xfId="0" applyNumberFormat="1" applyFont="1" applyBorder="1" applyAlignment="1" applyProtection="1">
      <alignment horizontal="left"/>
    </xf>
    <xf numFmtId="164" fontId="10" fillId="0" borderId="9" xfId="0" applyNumberFormat="1" applyFont="1" applyBorder="1" applyAlignment="1" applyProtection="1">
      <alignment horizontal="left"/>
    </xf>
    <xf numFmtId="164" fontId="10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11" xfId="0" applyFont="1" applyFill="1" applyBorder="1" applyAlignment="1">
      <alignment horizontal="center" vertical="center"/>
    </xf>
    <xf numFmtId="164" fontId="12" fillId="5" borderId="1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7" workbookViewId="0">
      <selection activeCell="E13" sqref="E13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8" customFormat="1" x14ac:dyDescent="0.25"/>
    <row r="2" spans="2:5" s="18" customFormat="1" x14ac:dyDescent="0.25">
      <c r="B2" s="40" t="s">
        <v>7</v>
      </c>
    </row>
    <row r="3" spans="2:5" s="18" customFormat="1" x14ac:dyDescent="0.25">
      <c r="B3" s="40" t="s">
        <v>8</v>
      </c>
      <c r="C3"/>
    </row>
    <row r="4" spans="2:5" s="18" customFormat="1" x14ac:dyDescent="0.25">
      <c r="B4" s="40" t="s">
        <v>9</v>
      </c>
    </row>
    <row r="5" spans="2:5" s="18" customFormat="1" x14ac:dyDescent="0.25">
      <c r="B5" s="40" t="s">
        <v>10</v>
      </c>
    </row>
    <row r="6" spans="2:5" s="18" customFormat="1" x14ac:dyDescent="0.25">
      <c r="B6" s="40"/>
    </row>
    <row r="7" spans="2:5" ht="18.75" x14ac:dyDescent="0.3">
      <c r="B7" s="16" t="s">
        <v>29</v>
      </c>
    </row>
    <row r="8" spans="2:5" ht="18.75" x14ac:dyDescent="0.3">
      <c r="B8" s="17" t="s">
        <v>40</v>
      </c>
    </row>
    <row r="10" spans="2:5" s="18" customFormat="1" x14ac:dyDescent="0.25">
      <c r="B10" s="18" t="s">
        <v>20</v>
      </c>
    </row>
    <row r="11" spans="2:5" s="18" customFormat="1" ht="16.5" thickBot="1" x14ac:dyDescent="0.3">
      <c r="B11" s="19" t="s">
        <v>21</v>
      </c>
      <c r="C11" s="19" t="s">
        <v>22</v>
      </c>
      <c r="D11" s="19" t="s">
        <v>23</v>
      </c>
      <c r="E11" s="19" t="s">
        <v>24</v>
      </c>
    </row>
    <row r="12" spans="2:5" s="18" customFormat="1" x14ac:dyDescent="0.25">
      <c r="B12" s="58" t="s">
        <v>25</v>
      </c>
      <c r="C12" s="20" t="s">
        <v>33</v>
      </c>
      <c r="D12" s="20" t="s">
        <v>25</v>
      </c>
      <c r="E12" s="41">
        <v>43404</v>
      </c>
    </row>
    <row r="13" spans="2:5" s="18" customFormat="1" x14ac:dyDescent="0.25">
      <c r="B13" s="58" t="s">
        <v>26</v>
      </c>
      <c r="C13" s="20" t="s">
        <v>34</v>
      </c>
      <c r="D13" s="20" t="s">
        <v>26</v>
      </c>
      <c r="E13" s="22" t="s">
        <v>39</v>
      </c>
    </row>
    <row r="14" spans="2:5" s="18" customFormat="1" x14ac:dyDescent="0.25">
      <c r="B14" s="58" t="s">
        <v>27</v>
      </c>
      <c r="C14" s="20" t="s">
        <v>35</v>
      </c>
      <c r="D14" s="20" t="s">
        <v>27</v>
      </c>
      <c r="E14" s="21" t="s">
        <v>11</v>
      </c>
    </row>
    <row r="15" spans="2:5" s="18" customFormat="1" x14ac:dyDescent="0.25"/>
    <row r="16" spans="2:5" s="18" customFormat="1" x14ac:dyDescent="0.25">
      <c r="B16" s="18" t="s">
        <v>28</v>
      </c>
      <c r="C16" s="23"/>
    </row>
    <row r="17" spans="2:3" s="18" customFormat="1" x14ac:dyDescent="0.25">
      <c r="B17" s="18" t="s">
        <v>37</v>
      </c>
      <c r="C17" s="23"/>
    </row>
    <row r="19" spans="2:3" x14ac:dyDescent="0.25">
      <c r="B19" s="18" t="s">
        <v>4</v>
      </c>
      <c r="C19" s="18" t="s">
        <v>36</v>
      </c>
    </row>
    <row r="20" spans="2:3" x14ac:dyDescent="0.25">
      <c r="B20" s="18" t="s">
        <v>5</v>
      </c>
      <c r="C20" s="24" t="s">
        <v>6</v>
      </c>
    </row>
    <row r="23" spans="2:3" s="30" customFormat="1" ht="47.25" x14ac:dyDescent="0.25">
      <c r="B23" s="71" t="s">
        <v>41</v>
      </c>
    </row>
    <row r="24" spans="2:3" s="30" customFormat="1" x14ac:dyDescent="0.25">
      <c r="B24" s="54" t="s">
        <v>12</v>
      </c>
    </row>
    <row r="25" spans="2:3" s="30" customFormat="1" x14ac:dyDescent="0.25">
      <c r="B25" s="51" t="s">
        <v>13</v>
      </c>
      <c r="C25" s="43"/>
    </row>
    <row r="26" spans="2:3" s="30" customFormat="1" x14ac:dyDescent="0.25">
      <c r="B26" s="52" t="s">
        <v>14</v>
      </c>
      <c r="C26" s="45"/>
    </row>
    <row r="27" spans="2:3" s="30" customFormat="1" x14ac:dyDescent="0.25">
      <c r="B27" s="53" t="s">
        <v>15</v>
      </c>
    </row>
    <row r="28" spans="2:3" s="30" customFormat="1" x14ac:dyDescent="0.25">
      <c r="B28" s="53" t="s">
        <v>16</v>
      </c>
      <c r="C28" s="46"/>
    </row>
    <row r="29" spans="2:3" s="30" customFormat="1" x14ac:dyDescent="0.25">
      <c r="B29" s="51" t="s">
        <v>17</v>
      </c>
      <c r="C29" s="43"/>
    </row>
    <row r="30" spans="2:3" s="30" customFormat="1" x14ac:dyDescent="0.25">
      <c r="B30" s="52" t="s">
        <v>18</v>
      </c>
      <c r="C30" s="44"/>
    </row>
    <row r="31" spans="2:3" s="30" customFormat="1" x14ac:dyDescent="0.25">
      <c r="B31" s="54" t="s">
        <v>19</v>
      </c>
      <c r="C31" s="44"/>
    </row>
    <row r="32" spans="2:3" s="30" customFormat="1" x14ac:dyDescent="0.25">
      <c r="B32" s="51" t="s">
        <v>13</v>
      </c>
      <c r="C32" s="42"/>
    </row>
    <row r="33" spans="2:3" s="30" customFormat="1" x14ac:dyDescent="0.25">
      <c r="B33" s="52" t="s">
        <v>14</v>
      </c>
      <c r="C33" s="44"/>
    </row>
    <row r="34" spans="2:3" s="30" customFormat="1" x14ac:dyDescent="0.25">
      <c r="B34" s="52" t="s">
        <v>15</v>
      </c>
      <c r="C34" s="47"/>
    </row>
    <row r="35" spans="2:3" s="30" customFormat="1" x14ac:dyDescent="0.25">
      <c r="B35" s="52" t="s">
        <v>16</v>
      </c>
      <c r="C35" s="47"/>
    </row>
    <row r="36" spans="2:3" s="30" customFormat="1" x14ac:dyDescent="0.25">
      <c r="B36" s="52" t="s">
        <v>17</v>
      </c>
      <c r="C36" s="47"/>
    </row>
    <row r="37" spans="2:3" s="30" customFormat="1" x14ac:dyDescent="0.25">
      <c r="B37" s="52" t="s">
        <v>18</v>
      </c>
    </row>
    <row r="38" spans="2:3" s="30" customFormat="1" x14ac:dyDescent="0.25">
      <c r="B38" s="54" t="s">
        <v>1</v>
      </c>
      <c r="C38" s="44"/>
    </row>
    <row r="39" spans="2:3" s="30" customFormat="1" x14ac:dyDescent="0.25">
      <c r="B39" s="48"/>
      <c r="C39" s="44"/>
    </row>
    <row r="40" spans="2:3" s="30" customFormat="1" x14ac:dyDescent="0.25">
      <c r="B40" s="49"/>
      <c r="C40" s="47"/>
    </row>
    <row r="41" spans="2:3" s="30" customFormat="1" x14ac:dyDescent="0.25">
      <c r="B41" s="50"/>
    </row>
    <row r="42" spans="2:3" x14ac:dyDescent="0.25">
      <c r="B42" s="27"/>
      <c r="C42" s="26"/>
    </row>
    <row r="43" spans="2:3" x14ac:dyDescent="0.25">
      <c r="B43" s="28"/>
      <c r="C43" s="25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1"/>
  <sheetViews>
    <sheetView zoomScaleNormal="100" workbookViewId="0">
      <pane xSplit="1" ySplit="6" topLeftCell="E130" activePane="bottomRight" state="frozen"/>
      <selection pane="topRight" activeCell="B1" sqref="B1"/>
      <selection pane="bottomLeft" activeCell="A7" sqref="A7"/>
      <selection pane="bottomRight" activeCell="O2" sqref="O2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  <col min="13" max="13" width="15.21875" customWidth="1"/>
    <col min="14" max="14" width="16.5546875" customWidth="1"/>
  </cols>
  <sheetData>
    <row r="1" spans="1:15" x14ac:dyDescent="0.25">
      <c r="A1" s="29" t="s">
        <v>32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4"/>
    </row>
    <row r="2" spans="1:15" x14ac:dyDescent="0.25">
      <c r="A2" s="6" t="s">
        <v>0</v>
      </c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2"/>
      <c r="O2" s="69" t="s">
        <v>42</v>
      </c>
    </row>
    <row r="3" spans="1:15" s="31" customFormat="1" ht="18.75" x14ac:dyDescent="0.3">
      <c r="A3" s="75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s="31" customFormat="1" ht="18.75" x14ac:dyDescent="0.3">
      <c r="A4" s="55"/>
      <c r="B4" s="56"/>
      <c r="C4" s="56"/>
      <c r="D4" s="56"/>
      <c r="E4" s="56"/>
      <c r="F4" s="70"/>
      <c r="G4" s="56"/>
      <c r="H4" s="56"/>
      <c r="I4" s="56"/>
      <c r="J4" s="56"/>
      <c r="K4" s="56"/>
      <c r="L4" s="56"/>
      <c r="M4" s="56"/>
      <c r="N4" s="56"/>
      <c r="O4" s="57"/>
    </row>
    <row r="5" spans="1:15" s="32" customFormat="1" ht="18.75" x14ac:dyDescent="0.3">
      <c r="A5" s="79" t="s">
        <v>30</v>
      </c>
      <c r="B5" s="78" t="s">
        <v>12</v>
      </c>
      <c r="C5" s="78"/>
      <c r="D5" s="78"/>
      <c r="E5" s="78"/>
      <c r="F5" s="78"/>
      <c r="G5" s="78"/>
      <c r="H5" s="78"/>
      <c r="I5" s="78" t="s">
        <v>19</v>
      </c>
      <c r="J5" s="78"/>
      <c r="K5" s="78"/>
      <c r="L5" s="78"/>
      <c r="M5" s="78"/>
      <c r="N5" s="78"/>
      <c r="O5" s="78"/>
    </row>
    <row r="6" spans="1:15" s="31" customFormat="1" ht="56.25" x14ac:dyDescent="0.3">
      <c r="A6" s="80"/>
      <c r="B6" s="59" t="s">
        <v>13</v>
      </c>
      <c r="C6" s="60" t="s">
        <v>14</v>
      </c>
      <c r="D6" s="61" t="s">
        <v>15</v>
      </c>
      <c r="E6" s="60" t="s">
        <v>16</v>
      </c>
      <c r="F6" s="60" t="s">
        <v>18</v>
      </c>
      <c r="G6" s="60" t="s">
        <v>17</v>
      </c>
      <c r="H6" s="59" t="s">
        <v>1</v>
      </c>
      <c r="I6" s="59" t="s">
        <v>13</v>
      </c>
      <c r="J6" s="60" t="s">
        <v>14</v>
      </c>
      <c r="K6" s="61" t="s">
        <v>15</v>
      </c>
      <c r="L6" s="60" t="s">
        <v>16</v>
      </c>
      <c r="M6" s="60" t="s">
        <v>17</v>
      </c>
      <c r="N6" s="60" t="s">
        <v>18</v>
      </c>
      <c r="O6" s="59" t="s">
        <v>1</v>
      </c>
    </row>
    <row r="7" spans="1:15" s="30" customFormat="1" x14ac:dyDescent="0.25">
      <c r="A7" s="68">
        <v>39448</v>
      </c>
      <c r="B7" s="33">
        <v>33212.100000000006</v>
      </c>
      <c r="C7" s="33">
        <v>5845.7999999999993</v>
      </c>
      <c r="D7" s="33">
        <v>1131</v>
      </c>
      <c r="E7" s="34">
        <v>952.1</v>
      </c>
      <c r="F7" s="34" t="s">
        <v>2</v>
      </c>
      <c r="G7" s="33" t="s">
        <v>2</v>
      </c>
      <c r="H7" s="33">
        <f t="shared" ref="H7:H38" si="0">SUM(B7:G7)</f>
        <v>41141.000000000007</v>
      </c>
      <c r="I7" s="33">
        <v>1193.3</v>
      </c>
      <c r="J7" s="33">
        <v>810</v>
      </c>
      <c r="K7" s="33" t="s">
        <v>2</v>
      </c>
      <c r="L7" s="33">
        <v>52.9</v>
      </c>
      <c r="M7" s="33" t="s">
        <v>2</v>
      </c>
      <c r="N7" s="33" t="s">
        <v>2</v>
      </c>
      <c r="O7" s="33">
        <f t="shared" ref="O7:O102" si="1">SUM(I7:N7)</f>
        <v>2056.1999999999998</v>
      </c>
    </row>
    <row r="8" spans="1:15" s="30" customFormat="1" x14ac:dyDescent="0.25">
      <c r="A8" s="68">
        <v>39479</v>
      </c>
      <c r="B8" s="33">
        <v>39511.600000000006</v>
      </c>
      <c r="C8" s="33">
        <v>7956.2</v>
      </c>
      <c r="D8" s="33">
        <v>1121.7</v>
      </c>
      <c r="E8" s="34">
        <v>1218.5</v>
      </c>
      <c r="F8" s="34" t="s">
        <v>2</v>
      </c>
      <c r="G8" s="33" t="s">
        <v>2</v>
      </c>
      <c r="H8" s="33">
        <f t="shared" si="0"/>
        <v>49808</v>
      </c>
      <c r="I8" s="33">
        <v>950.4</v>
      </c>
      <c r="J8" s="33">
        <v>1046.2</v>
      </c>
      <c r="K8" s="33" t="s">
        <v>2</v>
      </c>
      <c r="L8" s="33">
        <v>54</v>
      </c>
      <c r="M8" s="33" t="s">
        <v>2</v>
      </c>
      <c r="N8" s="33" t="s">
        <v>2</v>
      </c>
      <c r="O8" s="33">
        <f t="shared" si="1"/>
        <v>2050.6</v>
      </c>
    </row>
    <row r="9" spans="1:15" s="30" customFormat="1" x14ac:dyDescent="0.25">
      <c r="A9" s="68">
        <v>39508</v>
      </c>
      <c r="B9" s="33">
        <v>47610.3</v>
      </c>
      <c r="C9" s="33">
        <v>9075.2999999999993</v>
      </c>
      <c r="D9" s="33">
        <v>1259.5999999999999</v>
      </c>
      <c r="E9" s="34">
        <v>653.20000000000005</v>
      </c>
      <c r="F9" s="34" t="s">
        <v>2</v>
      </c>
      <c r="G9" s="33" t="s">
        <v>2</v>
      </c>
      <c r="H9" s="33">
        <f t="shared" si="0"/>
        <v>58598.400000000001</v>
      </c>
      <c r="I9" s="33">
        <v>947.7000000000005</v>
      </c>
      <c r="J9" s="33" t="s">
        <v>2</v>
      </c>
      <c r="K9" s="33" t="s">
        <v>2</v>
      </c>
      <c r="L9" s="33">
        <v>56.5</v>
      </c>
      <c r="M9" s="33" t="s">
        <v>2</v>
      </c>
      <c r="N9" s="33" t="s">
        <v>2</v>
      </c>
      <c r="O9" s="33">
        <f t="shared" si="1"/>
        <v>1004.2000000000005</v>
      </c>
    </row>
    <row r="10" spans="1:15" s="30" customFormat="1" x14ac:dyDescent="0.25">
      <c r="A10" s="68">
        <v>39539</v>
      </c>
      <c r="B10" s="33">
        <v>42029.5</v>
      </c>
      <c r="C10" s="33">
        <v>8858.9000000000015</v>
      </c>
      <c r="D10" s="33">
        <v>1200.5999999999999</v>
      </c>
      <c r="E10" s="34">
        <v>392.20000000000005</v>
      </c>
      <c r="F10" s="34" t="s">
        <v>2</v>
      </c>
      <c r="G10" s="33" t="s">
        <v>2</v>
      </c>
      <c r="H10" s="33">
        <f t="shared" si="0"/>
        <v>52481.2</v>
      </c>
      <c r="I10" s="33">
        <v>1115.5000000000005</v>
      </c>
      <c r="J10" s="33">
        <v>821.2</v>
      </c>
      <c r="K10" s="33" t="s">
        <v>2</v>
      </c>
      <c r="L10" s="33">
        <v>55.6</v>
      </c>
      <c r="M10" s="33" t="s">
        <v>2</v>
      </c>
      <c r="N10" s="33" t="s">
        <v>2</v>
      </c>
      <c r="O10" s="33">
        <f t="shared" si="1"/>
        <v>1992.3000000000004</v>
      </c>
    </row>
    <row r="11" spans="1:15" s="30" customFormat="1" x14ac:dyDescent="0.25">
      <c r="A11" s="68">
        <v>39569</v>
      </c>
      <c r="B11" s="33">
        <v>39178</v>
      </c>
      <c r="C11" s="33">
        <v>8339.4000000000015</v>
      </c>
      <c r="D11" s="33">
        <v>1173.1770000000001</v>
      </c>
      <c r="E11" s="34">
        <v>687.80000000000007</v>
      </c>
      <c r="F11" s="34" t="s">
        <v>2</v>
      </c>
      <c r="G11" s="33" t="s">
        <v>2</v>
      </c>
      <c r="H11" s="33">
        <f t="shared" si="0"/>
        <v>49378.377000000008</v>
      </c>
      <c r="I11" s="33">
        <v>1104.0000000000002</v>
      </c>
      <c r="J11" s="33">
        <v>1061.5</v>
      </c>
      <c r="K11" s="33" t="s">
        <v>2</v>
      </c>
      <c r="L11" s="33">
        <v>55.8</v>
      </c>
      <c r="M11" s="33" t="s">
        <v>2</v>
      </c>
      <c r="N11" s="33" t="s">
        <v>2</v>
      </c>
      <c r="O11" s="33">
        <f t="shared" si="1"/>
        <v>2221.3000000000002</v>
      </c>
    </row>
    <row r="12" spans="1:15" s="30" customFormat="1" x14ac:dyDescent="0.25">
      <c r="A12" s="68">
        <v>39600</v>
      </c>
      <c r="B12" s="33">
        <v>39632.1</v>
      </c>
      <c r="C12" s="33">
        <v>9404.2999999999993</v>
      </c>
      <c r="D12" s="33">
        <v>1317.8</v>
      </c>
      <c r="E12" s="34">
        <v>1026.5</v>
      </c>
      <c r="F12" s="34" t="s">
        <v>2</v>
      </c>
      <c r="G12" s="33" t="s">
        <v>2</v>
      </c>
      <c r="H12" s="33">
        <f t="shared" si="0"/>
        <v>51380.7</v>
      </c>
      <c r="I12" s="33">
        <v>985.00000000000023</v>
      </c>
      <c r="J12" s="33">
        <v>1075</v>
      </c>
      <c r="K12" s="33" t="s">
        <v>2</v>
      </c>
      <c r="L12" s="33">
        <v>57.2</v>
      </c>
      <c r="M12" s="33" t="s">
        <v>2</v>
      </c>
      <c r="N12" s="33" t="s">
        <v>2</v>
      </c>
      <c r="O12" s="33">
        <f t="shared" si="1"/>
        <v>2117.1999999999998</v>
      </c>
    </row>
    <row r="13" spans="1:15" s="30" customFormat="1" x14ac:dyDescent="0.25">
      <c r="A13" s="68">
        <v>39630</v>
      </c>
      <c r="B13" s="33">
        <v>38044.199999999997</v>
      </c>
      <c r="C13" s="33">
        <v>11031.5</v>
      </c>
      <c r="D13" s="33">
        <v>1522.8000000000002</v>
      </c>
      <c r="E13" s="34">
        <v>579.20000000000005</v>
      </c>
      <c r="F13" s="34" t="s">
        <v>2</v>
      </c>
      <c r="G13" s="33" t="s">
        <v>2</v>
      </c>
      <c r="H13" s="33">
        <f t="shared" si="0"/>
        <v>51177.7</v>
      </c>
      <c r="I13" s="33">
        <v>1154.4000000000003</v>
      </c>
      <c r="J13" s="33">
        <v>1070.4000000000001</v>
      </c>
      <c r="K13" s="33" t="s">
        <v>2</v>
      </c>
      <c r="L13" s="33">
        <v>56.4</v>
      </c>
      <c r="M13" s="33" t="s">
        <v>2</v>
      </c>
      <c r="N13" s="33" t="s">
        <v>2</v>
      </c>
      <c r="O13" s="33">
        <f t="shared" si="1"/>
        <v>2281.2000000000003</v>
      </c>
    </row>
    <row r="14" spans="1:15" s="30" customFormat="1" x14ac:dyDescent="0.25">
      <c r="A14" s="68">
        <v>39661</v>
      </c>
      <c r="B14" s="33">
        <v>43055.9</v>
      </c>
      <c r="C14" s="33">
        <v>10260.799999999999</v>
      </c>
      <c r="D14" s="33">
        <v>1617.6</v>
      </c>
      <c r="E14" s="34">
        <v>1450</v>
      </c>
      <c r="F14" s="34" t="s">
        <v>2</v>
      </c>
      <c r="G14" s="33" t="s">
        <v>2</v>
      </c>
      <c r="H14" s="33">
        <f t="shared" si="0"/>
        <v>56384.299999999996</v>
      </c>
      <c r="I14" s="33">
        <v>1259.7000000000003</v>
      </c>
      <c r="J14" s="33">
        <v>1106.7</v>
      </c>
      <c r="K14" s="33" t="s">
        <v>2</v>
      </c>
      <c r="L14" s="33">
        <v>53.5</v>
      </c>
      <c r="M14" s="33" t="s">
        <v>2</v>
      </c>
      <c r="N14" s="33" t="s">
        <v>2</v>
      </c>
      <c r="O14" s="33">
        <f t="shared" si="1"/>
        <v>2419.9000000000005</v>
      </c>
    </row>
    <row r="15" spans="1:15" s="30" customFormat="1" x14ac:dyDescent="0.25">
      <c r="A15" s="68">
        <v>39692</v>
      </c>
      <c r="B15" s="33">
        <v>48462.2</v>
      </c>
      <c r="C15" s="33">
        <v>8670.6</v>
      </c>
      <c r="D15" s="33">
        <v>2664.1</v>
      </c>
      <c r="E15" s="34">
        <v>1154.9000000000001</v>
      </c>
      <c r="F15" s="34" t="s">
        <v>2</v>
      </c>
      <c r="G15" s="33" t="s">
        <v>2</v>
      </c>
      <c r="H15" s="33">
        <f t="shared" si="0"/>
        <v>60951.799999999996</v>
      </c>
      <c r="I15" s="33">
        <v>1241.0999999999999</v>
      </c>
      <c r="J15" s="33">
        <v>1077.2</v>
      </c>
      <c r="K15" s="33" t="s">
        <v>2</v>
      </c>
      <c r="L15" s="33">
        <v>52.5</v>
      </c>
      <c r="M15" s="33" t="s">
        <v>2</v>
      </c>
      <c r="N15" s="33" t="s">
        <v>2</v>
      </c>
      <c r="O15" s="33">
        <f t="shared" si="1"/>
        <v>2370.8000000000002</v>
      </c>
    </row>
    <row r="16" spans="1:15" s="30" customFormat="1" x14ac:dyDescent="0.25">
      <c r="A16" s="68">
        <v>39722</v>
      </c>
      <c r="B16" s="33">
        <v>45462.7</v>
      </c>
      <c r="C16" s="33">
        <v>8294.7000000000007</v>
      </c>
      <c r="D16" s="33">
        <v>2701</v>
      </c>
      <c r="E16" s="34">
        <v>706.40000000000009</v>
      </c>
      <c r="F16" s="34" t="s">
        <v>2</v>
      </c>
      <c r="G16" s="33" t="s">
        <v>2</v>
      </c>
      <c r="H16" s="33">
        <f t="shared" si="0"/>
        <v>57164.799999999996</v>
      </c>
      <c r="I16" s="33">
        <v>1420.9999999999995</v>
      </c>
      <c r="J16" s="33">
        <v>1090</v>
      </c>
      <c r="K16" s="33" t="s">
        <v>2</v>
      </c>
      <c r="L16" s="33">
        <v>49.4</v>
      </c>
      <c r="M16" s="33" t="s">
        <v>2</v>
      </c>
      <c r="N16" s="33" t="s">
        <v>2</v>
      </c>
      <c r="O16" s="33">
        <f t="shared" si="1"/>
        <v>2560.3999999999996</v>
      </c>
    </row>
    <row r="17" spans="1:15" s="30" customFormat="1" x14ac:dyDescent="0.25">
      <c r="A17" s="68">
        <v>39753</v>
      </c>
      <c r="B17" s="33">
        <v>48182.100000000006</v>
      </c>
      <c r="C17" s="33">
        <v>7808.1999999999989</v>
      </c>
      <c r="D17" s="33">
        <v>3519.1000000000004</v>
      </c>
      <c r="E17" s="34">
        <v>1162.7999999999997</v>
      </c>
      <c r="F17" s="34" t="s">
        <v>2</v>
      </c>
      <c r="G17" s="33" t="s">
        <v>2</v>
      </c>
      <c r="H17" s="33">
        <f t="shared" si="0"/>
        <v>60672.200000000004</v>
      </c>
      <c r="I17" s="33">
        <v>1381.1999999999998</v>
      </c>
      <c r="J17" s="33">
        <v>1112.8</v>
      </c>
      <c r="K17" s="33" t="s">
        <v>2</v>
      </c>
      <c r="L17" s="33">
        <v>50.7</v>
      </c>
      <c r="M17" s="33" t="s">
        <v>2</v>
      </c>
      <c r="N17" s="33" t="s">
        <v>2</v>
      </c>
      <c r="O17" s="33">
        <f t="shared" si="1"/>
        <v>2544.6999999999998</v>
      </c>
    </row>
    <row r="18" spans="1:15" s="30" customFormat="1" x14ac:dyDescent="0.25">
      <c r="A18" s="68">
        <v>39783</v>
      </c>
      <c r="B18" s="33">
        <v>48853.799999999988</v>
      </c>
      <c r="C18" s="33">
        <v>8337</v>
      </c>
      <c r="D18" s="33">
        <v>2918.1</v>
      </c>
      <c r="E18" s="34">
        <v>393.90000000000003</v>
      </c>
      <c r="F18" s="34" t="s">
        <v>2</v>
      </c>
      <c r="G18" s="33" t="s">
        <v>2</v>
      </c>
      <c r="H18" s="33">
        <f t="shared" si="0"/>
        <v>60502.799999999988</v>
      </c>
      <c r="I18" s="33">
        <v>1405.3000000000002</v>
      </c>
      <c r="J18" s="33">
        <v>1111.5</v>
      </c>
      <c r="K18" s="33" t="s">
        <v>2</v>
      </c>
      <c r="L18" s="33">
        <v>54.1</v>
      </c>
      <c r="M18" s="33" t="s">
        <v>2</v>
      </c>
      <c r="N18" s="33" t="s">
        <v>2</v>
      </c>
      <c r="O18" s="33">
        <f t="shared" si="1"/>
        <v>2570.9</v>
      </c>
    </row>
    <row r="19" spans="1:15" s="30" customFormat="1" x14ac:dyDescent="0.25">
      <c r="A19" s="68">
        <v>39814</v>
      </c>
      <c r="B19" s="33">
        <v>49415.4</v>
      </c>
      <c r="C19" s="33">
        <v>8772.5</v>
      </c>
      <c r="D19" s="33">
        <v>2870.7000000000003</v>
      </c>
      <c r="E19" s="33">
        <v>555.1</v>
      </c>
      <c r="F19" s="33" t="s">
        <v>2</v>
      </c>
      <c r="G19" s="33" t="s">
        <v>2</v>
      </c>
      <c r="H19" s="33">
        <f t="shared" si="0"/>
        <v>61613.7</v>
      </c>
      <c r="I19" s="33">
        <v>448.3</v>
      </c>
      <c r="J19" s="33">
        <v>1109</v>
      </c>
      <c r="K19" s="33" t="s">
        <v>2</v>
      </c>
      <c r="L19" s="33">
        <v>50.1</v>
      </c>
      <c r="M19" s="33" t="s">
        <v>2</v>
      </c>
      <c r="N19" s="33" t="s">
        <v>2</v>
      </c>
      <c r="O19" s="33">
        <f t="shared" si="1"/>
        <v>1607.3999999999999</v>
      </c>
    </row>
    <row r="20" spans="1:15" s="30" customFormat="1" x14ac:dyDescent="0.25">
      <c r="A20" s="68">
        <v>39845</v>
      </c>
      <c r="B20" s="33">
        <v>48040.799999999996</v>
      </c>
      <c r="C20" s="33">
        <v>9516.2000000000007</v>
      </c>
      <c r="D20" s="33">
        <v>2890.5679999999998</v>
      </c>
      <c r="E20" s="33">
        <v>1241.5000000000002</v>
      </c>
      <c r="F20" s="33" t="s">
        <v>2</v>
      </c>
      <c r="G20" s="33" t="s">
        <v>2</v>
      </c>
      <c r="H20" s="33">
        <f t="shared" si="0"/>
        <v>61689.067999999999</v>
      </c>
      <c r="I20" s="33">
        <v>977.90000000000009</v>
      </c>
      <c r="J20" s="33">
        <v>1119.5</v>
      </c>
      <c r="K20" s="33" t="s">
        <v>2</v>
      </c>
      <c r="L20" s="33">
        <v>49.9</v>
      </c>
      <c r="M20" s="33" t="s">
        <v>2</v>
      </c>
      <c r="N20" s="33" t="s">
        <v>2</v>
      </c>
      <c r="O20" s="33">
        <f t="shared" si="1"/>
        <v>2147.3000000000002</v>
      </c>
    </row>
    <row r="21" spans="1:15" s="30" customFormat="1" x14ac:dyDescent="0.25">
      <c r="A21" s="68">
        <v>39873</v>
      </c>
      <c r="B21" s="33">
        <v>51081.600000000006</v>
      </c>
      <c r="C21" s="33">
        <v>10927.3</v>
      </c>
      <c r="D21" s="33">
        <v>3100.7000000000003</v>
      </c>
      <c r="E21" s="33">
        <v>1235.4000000000001</v>
      </c>
      <c r="F21" s="33" t="s">
        <v>2</v>
      </c>
      <c r="G21" s="33" t="s">
        <v>2</v>
      </c>
      <c r="H21" s="33">
        <f t="shared" si="0"/>
        <v>66345</v>
      </c>
      <c r="I21" s="33">
        <v>363.80000000000018</v>
      </c>
      <c r="J21" s="33">
        <v>1101.9000000000001</v>
      </c>
      <c r="K21" s="33" t="s">
        <v>2</v>
      </c>
      <c r="L21" s="33">
        <v>49.9</v>
      </c>
      <c r="M21" s="33" t="s">
        <v>2</v>
      </c>
      <c r="N21" s="33" t="s">
        <v>2</v>
      </c>
      <c r="O21" s="33">
        <f t="shared" si="1"/>
        <v>1515.6000000000004</v>
      </c>
    </row>
    <row r="22" spans="1:15" s="30" customFormat="1" x14ac:dyDescent="0.25">
      <c r="A22" s="68">
        <v>39904</v>
      </c>
      <c r="B22" s="33">
        <v>53735.7</v>
      </c>
      <c r="C22" s="33">
        <v>10949.3</v>
      </c>
      <c r="D22" s="33">
        <v>3029.2999999999997</v>
      </c>
      <c r="E22" s="33">
        <v>2.3000000000000003</v>
      </c>
      <c r="F22" s="33" t="s">
        <v>2</v>
      </c>
      <c r="G22" s="33" t="s">
        <v>2</v>
      </c>
      <c r="H22" s="33">
        <f t="shared" si="0"/>
        <v>67716.600000000006</v>
      </c>
      <c r="I22" s="33">
        <v>363.10000000000014</v>
      </c>
      <c r="J22" s="33">
        <v>1104.3</v>
      </c>
      <c r="K22" s="33" t="s">
        <v>2</v>
      </c>
      <c r="L22" s="33">
        <v>51.4</v>
      </c>
      <c r="M22" s="33" t="s">
        <v>2</v>
      </c>
      <c r="N22" s="33" t="s">
        <v>2</v>
      </c>
      <c r="O22" s="33">
        <f t="shared" si="1"/>
        <v>1518.8000000000002</v>
      </c>
    </row>
    <row r="23" spans="1:15" s="30" customFormat="1" x14ac:dyDescent="0.25">
      <c r="A23" s="68">
        <v>39934</v>
      </c>
      <c r="B23" s="33">
        <v>53331</v>
      </c>
      <c r="C23" s="33">
        <v>10600.7</v>
      </c>
      <c r="D23" s="33">
        <v>3353</v>
      </c>
      <c r="E23" s="33">
        <v>14.7</v>
      </c>
      <c r="F23" s="33" t="s">
        <v>2</v>
      </c>
      <c r="G23" s="33" t="s">
        <v>2</v>
      </c>
      <c r="H23" s="33">
        <f t="shared" si="0"/>
        <v>67299.399999999994</v>
      </c>
      <c r="I23" s="33">
        <v>441.89999999999981</v>
      </c>
      <c r="J23" s="33">
        <v>1105.9000000000001</v>
      </c>
      <c r="K23" s="33" t="s">
        <v>2</v>
      </c>
      <c r="L23" s="33">
        <v>53.5</v>
      </c>
      <c r="M23" s="33" t="s">
        <v>2</v>
      </c>
      <c r="N23" s="33" t="s">
        <v>2</v>
      </c>
      <c r="O23" s="33">
        <f t="shared" si="1"/>
        <v>1601.3</v>
      </c>
    </row>
    <row r="24" spans="1:15" s="30" customFormat="1" x14ac:dyDescent="0.25">
      <c r="A24" s="68">
        <v>39965</v>
      </c>
      <c r="B24" s="33">
        <v>53404.799999999996</v>
      </c>
      <c r="C24" s="33">
        <v>11163.9</v>
      </c>
      <c r="D24" s="33">
        <v>2983.7000000000003</v>
      </c>
      <c r="E24" s="33">
        <v>0.5</v>
      </c>
      <c r="F24" s="33" t="s">
        <v>2</v>
      </c>
      <c r="G24" s="33" t="s">
        <v>2</v>
      </c>
      <c r="H24" s="33">
        <f t="shared" si="0"/>
        <v>67552.899999999994</v>
      </c>
      <c r="I24" s="33">
        <v>390.19999999999959</v>
      </c>
      <c r="J24" s="33">
        <v>1107.2</v>
      </c>
      <c r="K24" s="33" t="s">
        <v>2</v>
      </c>
      <c r="L24" s="33">
        <v>54</v>
      </c>
      <c r="M24" s="33" t="s">
        <v>2</v>
      </c>
      <c r="N24" s="33" t="s">
        <v>2</v>
      </c>
      <c r="O24" s="33">
        <f t="shared" si="1"/>
        <v>1551.3999999999996</v>
      </c>
    </row>
    <row r="25" spans="1:15" s="30" customFormat="1" x14ac:dyDescent="0.25">
      <c r="A25" s="68">
        <v>39995</v>
      </c>
      <c r="B25" s="33">
        <v>56453</v>
      </c>
      <c r="C25" s="33">
        <v>10046</v>
      </c>
      <c r="D25" s="33">
        <v>2144</v>
      </c>
      <c r="E25" s="33">
        <v>4.5</v>
      </c>
      <c r="F25" s="33" t="s">
        <v>2</v>
      </c>
      <c r="G25" s="33" t="s">
        <v>2</v>
      </c>
      <c r="H25" s="33">
        <f t="shared" si="0"/>
        <v>68647.5</v>
      </c>
      <c r="I25" s="33">
        <v>631.00000000000045</v>
      </c>
      <c r="J25" s="33">
        <v>1107.5</v>
      </c>
      <c r="K25" s="33" t="s">
        <v>2</v>
      </c>
      <c r="L25" s="33">
        <v>54</v>
      </c>
      <c r="M25" s="33" t="s">
        <v>2</v>
      </c>
      <c r="N25" s="33" t="s">
        <v>2</v>
      </c>
      <c r="O25" s="33">
        <f t="shared" si="1"/>
        <v>1792.5000000000005</v>
      </c>
    </row>
    <row r="26" spans="1:15" s="30" customFormat="1" x14ac:dyDescent="0.25">
      <c r="A26" s="68">
        <v>40026</v>
      </c>
      <c r="B26" s="33">
        <v>56502.799999999988</v>
      </c>
      <c r="C26" s="33">
        <v>10960.8</v>
      </c>
      <c r="D26" s="33">
        <v>2472.4000000000005</v>
      </c>
      <c r="E26" s="33">
        <v>2.9000000000000004</v>
      </c>
      <c r="F26" s="33" t="s">
        <v>2</v>
      </c>
      <c r="G26" s="33" t="s">
        <v>2</v>
      </c>
      <c r="H26" s="33">
        <f t="shared" si="0"/>
        <v>69938.89999999998</v>
      </c>
      <c r="I26" s="33">
        <v>599.70000000000005</v>
      </c>
      <c r="J26" s="33">
        <v>1107.7</v>
      </c>
      <c r="K26" s="33" t="s">
        <v>2</v>
      </c>
      <c r="L26" s="33">
        <v>54.5</v>
      </c>
      <c r="M26" s="33" t="s">
        <v>2</v>
      </c>
      <c r="N26" s="33" t="s">
        <v>2</v>
      </c>
      <c r="O26" s="33">
        <f t="shared" si="1"/>
        <v>1761.9</v>
      </c>
    </row>
    <row r="27" spans="1:15" s="30" customFormat="1" x14ac:dyDescent="0.25">
      <c r="A27" s="68">
        <v>40057</v>
      </c>
      <c r="B27" s="33">
        <v>55165.5</v>
      </c>
      <c r="C27" s="33">
        <v>11585.5</v>
      </c>
      <c r="D27" s="33">
        <v>2739.6000000000004</v>
      </c>
      <c r="E27" s="33">
        <v>20.900000000000002</v>
      </c>
      <c r="F27" s="33" t="s">
        <v>2</v>
      </c>
      <c r="G27" s="33" t="s">
        <v>2</v>
      </c>
      <c r="H27" s="33">
        <f t="shared" si="0"/>
        <v>69511.5</v>
      </c>
      <c r="I27" s="33">
        <v>409.3</v>
      </c>
      <c r="J27" s="33">
        <v>1107.7</v>
      </c>
      <c r="K27" s="33" t="s">
        <v>2</v>
      </c>
      <c r="L27" s="33">
        <v>55.5</v>
      </c>
      <c r="M27" s="33" t="s">
        <v>2</v>
      </c>
      <c r="N27" s="33" t="s">
        <v>2</v>
      </c>
      <c r="O27" s="33">
        <f t="shared" si="1"/>
        <v>1572.5</v>
      </c>
    </row>
    <row r="28" spans="1:15" s="30" customFormat="1" x14ac:dyDescent="0.25">
      <c r="A28" s="68">
        <v>40087</v>
      </c>
      <c r="B28" s="33">
        <v>62779.499999999985</v>
      </c>
      <c r="C28" s="33">
        <v>11062.5</v>
      </c>
      <c r="D28" s="33">
        <v>2823.1000000000004</v>
      </c>
      <c r="E28" s="33">
        <v>32.200000000000003</v>
      </c>
      <c r="F28" s="33" t="s">
        <v>2</v>
      </c>
      <c r="G28" s="33" t="s">
        <v>2</v>
      </c>
      <c r="H28" s="33">
        <f t="shared" si="0"/>
        <v>76697.299999999988</v>
      </c>
      <c r="I28" s="33">
        <v>370.10000000000019</v>
      </c>
      <c r="J28" s="33">
        <v>1107.4000000000001</v>
      </c>
      <c r="K28" s="33" t="s">
        <v>2</v>
      </c>
      <c r="L28" s="33">
        <v>56.2</v>
      </c>
      <c r="M28" s="33" t="s">
        <v>2</v>
      </c>
      <c r="N28" s="33" t="s">
        <v>2</v>
      </c>
      <c r="O28" s="33">
        <f t="shared" si="1"/>
        <v>1533.7000000000003</v>
      </c>
    </row>
    <row r="29" spans="1:15" s="30" customFormat="1" x14ac:dyDescent="0.25">
      <c r="A29" s="68">
        <v>40118</v>
      </c>
      <c r="B29" s="33">
        <v>62654.8</v>
      </c>
      <c r="C29" s="33">
        <v>12406.5</v>
      </c>
      <c r="D29" s="33">
        <v>2137.7999999999997</v>
      </c>
      <c r="E29" s="33">
        <v>60.1</v>
      </c>
      <c r="F29" s="33" t="s">
        <v>2</v>
      </c>
      <c r="G29" s="33" t="s">
        <v>2</v>
      </c>
      <c r="H29" s="33">
        <f t="shared" si="0"/>
        <v>77259.200000000012</v>
      </c>
      <c r="I29" s="33">
        <v>361.2</v>
      </c>
      <c r="J29" s="33">
        <v>861.3</v>
      </c>
      <c r="K29" s="33" t="s">
        <v>2</v>
      </c>
      <c r="L29" s="33" t="s">
        <v>2</v>
      </c>
      <c r="M29" s="33" t="s">
        <v>2</v>
      </c>
      <c r="N29" s="33" t="s">
        <v>2</v>
      </c>
      <c r="O29" s="33">
        <f t="shared" si="1"/>
        <v>1222.5</v>
      </c>
    </row>
    <row r="30" spans="1:15" s="30" customFormat="1" x14ac:dyDescent="0.25">
      <c r="A30" s="68">
        <v>40148</v>
      </c>
      <c r="B30" s="33">
        <v>66475</v>
      </c>
      <c r="C30" s="33">
        <v>13061.3</v>
      </c>
      <c r="D30" s="33">
        <v>1209.6999999999998</v>
      </c>
      <c r="E30" s="33">
        <v>6.6999999999999993</v>
      </c>
      <c r="F30" s="33" t="s">
        <v>2</v>
      </c>
      <c r="G30" s="33" t="s">
        <v>2</v>
      </c>
      <c r="H30" s="33">
        <f t="shared" si="0"/>
        <v>80752.7</v>
      </c>
      <c r="I30" s="33">
        <v>246.59999999999982</v>
      </c>
      <c r="J30" s="33">
        <v>246.1</v>
      </c>
      <c r="K30" s="33" t="s">
        <v>2</v>
      </c>
      <c r="L30" s="33" t="s">
        <v>2</v>
      </c>
      <c r="M30" s="33" t="s">
        <v>2</v>
      </c>
      <c r="N30" s="33" t="s">
        <v>2</v>
      </c>
      <c r="O30" s="33">
        <f t="shared" si="1"/>
        <v>492.69999999999982</v>
      </c>
    </row>
    <row r="31" spans="1:15" s="30" customFormat="1" x14ac:dyDescent="0.25">
      <c r="A31" s="68">
        <v>40179</v>
      </c>
      <c r="B31" s="33">
        <v>68658.600000000006</v>
      </c>
      <c r="C31" s="33">
        <v>12411.1</v>
      </c>
      <c r="D31" s="33">
        <v>2095.1</v>
      </c>
      <c r="E31" s="33">
        <v>30.000000000000004</v>
      </c>
      <c r="F31" s="33" t="s">
        <v>2</v>
      </c>
      <c r="G31" s="33" t="s">
        <v>2</v>
      </c>
      <c r="H31" s="33">
        <f t="shared" si="0"/>
        <v>83194.800000000017</v>
      </c>
      <c r="I31" s="33">
        <v>100.10000000000028</v>
      </c>
      <c r="J31" s="33">
        <v>200</v>
      </c>
      <c r="K31" s="33" t="s">
        <v>2</v>
      </c>
      <c r="L31" s="33" t="s">
        <v>2</v>
      </c>
      <c r="M31" s="33" t="s">
        <v>2</v>
      </c>
      <c r="N31" s="33" t="s">
        <v>2</v>
      </c>
      <c r="O31" s="33">
        <f t="shared" si="1"/>
        <v>300.10000000000025</v>
      </c>
    </row>
    <row r="32" spans="1:15" s="30" customFormat="1" x14ac:dyDescent="0.25">
      <c r="A32" s="68">
        <v>40210</v>
      </c>
      <c r="B32" s="33">
        <v>68877.199999999983</v>
      </c>
      <c r="C32" s="33">
        <v>13157.1</v>
      </c>
      <c r="D32" s="33">
        <v>1535.9</v>
      </c>
      <c r="E32" s="33">
        <v>5.6</v>
      </c>
      <c r="F32" s="33" t="s">
        <v>2</v>
      </c>
      <c r="G32" s="33" t="s">
        <v>2</v>
      </c>
      <c r="H32" s="33">
        <f t="shared" si="0"/>
        <v>83575.799999999988</v>
      </c>
      <c r="I32" s="33">
        <v>53.599999999999817</v>
      </c>
      <c r="J32" s="33" t="s">
        <v>2</v>
      </c>
      <c r="K32" s="33" t="s">
        <v>2</v>
      </c>
      <c r="L32" s="33" t="s">
        <v>2</v>
      </c>
      <c r="M32" s="33" t="s">
        <v>2</v>
      </c>
      <c r="N32" s="33" t="s">
        <v>2</v>
      </c>
      <c r="O32" s="33">
        <f t="shared" si="1"/>
        <v>53.599999999999817</v>
      </c>
    </row>
    <row r="33" spans="1:15" s="30" customFormat="1" x14ac:dyDescent="0.25">
      <c r="A33" s="68">
        <v>40238</v>
      </c>
      <c r="B33" s="33">
        <v>68143.100000000006</v>
      </c>
      <c r="C33" s="33">
        <v>12520.1</v>
      </c>
      <c r="D33" s="33">
        <v>2252.3999999999996</v>
      </c>
      <c r="E33" s="33">
        <v>5.5</v>
      </c>
      <c r="F33" s="33" t="s">
        <v>2</v>
      </c>
      <c r="G33" s="33" t="s">
        <v>2</v>
      </c>
      <c r="H33" s="33">
        <f t="shared" si="0"/>
        <v>82921.100000000006</v>
      </c>
      <c r="I33" s="33">
        <v>36.9</v>
      </c>
      <c r="J33" s="33" t="s">
        <v>2</v>
      </c>
      <c r="K33" s="33" t="s">
        <v>2</v>
      </c>
      <c r="L33" s="33" t="s">
        <v>2</v>
      </c>
      <c r="M33" s="33" t="s">
        <v>2</v>
      </c>
      <c r="N33" s="33" t="s">
        <v>2</v>
      </c>
      <c r="O33" s="33">
        <f t="shared" si="1"/>
        <v>36.9</v>
      </c>
    </row>
    <row r="34" spans="1:15" s="30" customFormat="1" x14ac:dyDescent="0.25">
      <c r="A34" s="68">
        <v>40269</v>
      </c>
      <c r="B34" s="33">
        <v>66887.199999999997</v>
      </c>
      <c r="C34" s="33">
        <v>12956.9</v>
      </c>
      <c r="D34" s="33">
        <v>2042.3000000000002</v>
      </c>
      <c r="E34" s="33">
        <v>3</v>
      </c>
      <c r="F34" s="33" t="s">
        <v>2</v>
      </c>
      <c r="G34" s="33">
        <v>1673.2</v>
      </c>
      <c r="H34" s="33">
        <f t="shared" si="0"/>
        <v>83562.599999999991</v>
      </c>
      <c r="I34" s="33">
        <v>36.9</v>
      </c>
      <c r="J34" s="33" t="s">
        <v>2</v>
      </c>
      <c r="K34" s="33" t="s">
        <v>2</v>
      </c>
      <c r="L34" s="33" t="s">
        <v>2</v>
      </c>
      <c r="M34" s="33" t="s">
        <v>2</v>
      </c>
      <c r="N34" s="33" t="s">
        <v>2</v>
      </c>
      <c r="O34" s="33">
        <f t="shared" si="1"/>
        <v>36.9</v>
      </c>
    </row>
    <row r="35" spans="1:15" s="30" customFormat="1" x14ac:dyDescent="0.25">
      <c r="A35" s="68">
        <v>40299</v>
      </c>
      <c r="B35" s="33">
        <v>64417.100000000006</v>
      </c>
      <c r="C35" s="33">
        <v>15721.3</v>
      </c>
      <c r="D35" s="33">
        <v>2245.6999999999998</v>
      </c>
      <c r="E35" s="33">
        <v>0.2</v>
      </c>
      <c r="F35" s="33" t="s">
        <v>2</v>
      </c>
      <c r="G35" s="33">
        <v>1673.2</v>
      </c>
      <c r="H35" s="33">
        <f t="shared" si="0"/>
        <v>84057.5</v>
      </c>
      <c r="I35" s="33">
        <v>0</v>
      </c>
      <c r="J35" s="33" t="s">
        <v>2</v>
      </c>
      <c r="K35" s="33" t="s">
        <v>2</v>
      </c>
      <c r="L35" s="33" t="s">
        <v>2</v>
      </c>
      <c r="M35" s="33" t="s">
        <v>2</v>
      </c>
      <c r="N35" s="33" t="s">
        <v>2</v>
      </c>
      <c r="O35" s="33">
        <f t="shared" si="1"/>
        <v>0</v>
      </c>
    </row>
    <row r="36" spans="1:15" s="30" customFormat="1" x14ac:dyDescent="0.25">
      <c r="A36" s="68">
        <v>40330</v>
      </c>
      <c r="B36" s="33">
        <v>68466.8</v>
      </c>
      <c r="C36" s="33">
        <v>15547.900000000001</v>
      </c>
      <c r="D36" s="33">
        <v>2130.6</v>
      </c>
      <c r="E36" s="33">
        <v>0.4</v>
      </c>
      <c r="F36" s="33" t="s">
        <v>2</v>
      </c>
      <c r="G36" s="33">
        <v>1673.2</v>
      </c>
      <c r="H36" s="33">
        <f t="shared" si="0"/>
        <v>87818.900000000009</v>
      </c>
      <c r="I36" s="33">
        <v>36.9</v>
      </c>
      <c r="J36" s="33" t="s">
        <v>2</v>
      </c>
      <c r="K36" s="33" t="s">
        <v>2</v>
      </c>
      <c r="L36" s="33" t="s">
        <v>2</v>
      </c>
      <c r="M36" s="33" t="s">
        <v>2</v>
      </c>
      <c r="N36" s="33" t="s">
        <v>2</v>
      </c>
      <c r="O36" s="33">
        <f t="shared" si="1"/>
        <v>36.9</v>
      </c>
    </row>
    <row r="37" spans="1:15" s="30" customFormat="1" x14ac:dyDescent="0.25">
      <c r="A37" s="68">
        <v>40360</v>
      </c>
      <c r="B37" s="33">
        <v>65689.300000000017</v>
      </c>
      <c r="C37" s="33">
        <v>17409.3</v>
      </c>
      <c r="D37" s="33">
        <v>2871.2999999999997</v>
      </c>
      <c r="E37" s="33">
        <v>0.1</v>
      </c>
      <c r="F37" s="33" t="s">
        <v>2</v>
      </c>
      <c r="G37" s="33">
        <v>11.5</v>
      </c>
      <c r="H37" s="33">
        <f t="shared" si="0"/>
        <v>85981.500000000029</v>
      </c>
      <c r="I37" s="33">
        <v>36.9</v>
      </c>
      <c r="J37" s="33" t="s">
        <v>2</v>
      </c>
      <c r="K37" s="33" t="s">
        <v>2</v>
      </c>
      <c r="L37" s="33" t="s">
        <v>2</v>
      </c>
      <c r="M37" s="33" t="s">
        <v>2</v>
      </c>
      <c r="N37" s="33" t="s">
        <v>2</v>
      </c>
      <c r="O37" s="33">
        <f t="shared" si="1"/>
        <v>36.9</v>
      </c>
    </row>
    <row r="38" spans="1:15" s="30" customFormat="1" x14ac:dyDescent="0.25">
      <c r="A38" s="68">
        <v>40391</v>
      </c>
      <c r="B38" s="33">
        <v>67892.899999999994</v>
      </c>
      <c r="C38" s="33">
        <v>14286.2</v>
      </c>
      <c r="D38" s="33">
        <v>1876.18</v>
      </c>
      <c r="E38" s="33">
        <v>0</v>
      </c>
      <c r="F38" s="33" t="s">
        <v>2</v>
      </c>
      <c r="G38" s="33">
        <v>11.5</v>
      </c>
      <c r="H38" s="33">
        <f t="shared" si="0"/>
        <v>84066.779999999984</v>
      </c>
      <c r="I38" s="33">
        <v>0</v>
      </c>
      <c r="J38" s="33" t="s">
        <v>2</v>
      </c>
      <c r="K38" s="33" t="s">
        <v>2</v>
      </c>
      <c r="L38" s="33" t="s">
        <v>2</v>
      </c>
      <c r="M38" s="33" t="s">
        <v>2</v>
      </c>
      <c r="N38" s="33" t="s">
        <v>2</v>
      </c>
      <c r="O38" s="33">
        <f t="shared" si="1"/>
        <v>0</v>
      </c>
    </row>
    <row r="39" spans="1:15" s="30" customFormat="1" x14ac:dyDescent="0.25">
      <c r="A39" s="68">
        <v>40422</v>
      </c>
      <c r="B39" s="33">
        <v>71086.8</v>
      </c>
      <c r="C39" s="33">
        <v>15261.400000000001</v>
      </c>
      <c r="D39" s="33">
        <v>1266.3000000000002</v>
      </c>
      <c r="E39" s="33">
        <v>46</v>
      </c>
      <c r="F39" s="33" t="s">
        <v>2</v>
      </c>
      <c r="G39" s="33">
        <v>11.5</v>
      </c>
      <c r="H39" s="33">
        <f t="shared" ref="H39:H70" si="2">SUM(B39:G39)</f>
        <v>87672.000000000015</v>
      </c>
      <c r="I39" s="33">
        <v>0</v>
      </c>
      <c r="J39" s="33" t="s">
        <v>2</v>
      </c>
      <c r="K39" s="33" t="s">
        <v>2</v>
      </c>
      <c r="L39" s="33" t="s">
        <v>2</v>
      </c>
      <c r="M39" s="33" t="s">
        <v>2</v>
      </c>
      <c r="N39" s="33" t="s">
        <v>2</v>
      </c>
      <c r="O39" s="33">
        <f t="shared" si="1"/>
        <v>0</v>
      </c>
    </row>
    <row r="40" spans="1:15" s="30" customFormat="1" x14ac:dyDescent="0.25">
      <c r="A40" s="68">
        <v>40452</v>
      </c>
      <c r="B40" s="33">
        <v>69199.3</v>
      </c>
      <c r="C40" s="33">
        <v>14521.2</v>
      </c>
      <c r="D40" s="33">
        <v>1736.5999999999997</v>
      </c>
      <c r="E40" s="33">
        <v>47</v>
      </c>
      <c r="F40" s="33" t="s">
        <v>2</v>
      </c>
      <c r="G40" s="33">
        <v>11.5</v>
      </c>
      <c r="H40" s="33">
        <f t="shared" si="2"/>
        <v>85515.6</v>
      </c>
      <c r="I40" s="33">
        <v>89.9</v>
      </c>
      <c r="J40" s="33" t="s">
        <v>2</v>
      </c>
      <c r="K40" s="33" t="s">
        <v>2</v>
      </c>
      <c r="L40" s="33" t="s">
        <v>2</v>
      </c>
      <c r="M40" s="33" t="s">
        <v>2</v>
      </c>
      <c r="N40" s="33" t="s">
        <v>2</v>
      </c>
      <c r="O40" s="33">
        <f t="shared" si="1"/>
        <v>89.9</v>
      </c>
    </row>
    <row r="41" spans="1:15" s="30" customFormat="1" x14ac:dyDescent="0.25">
      <c r="A41" s="68">
        <v>40483</v>
      </c>
      <c r="B41" s="33">
        <v>71180.3</v>
      </c>
      <c r="C41" s="33">
        <v>15532.2</v>
      </c>
      <c r="D41" s="33">
        <v>2011.9</v>
      </c>
      <c r="E41" s="33">
        <v>47.1</v>
      </c>
      <c r="F41" s="33" t="s">
        <v>2</v>
      </c>
      <c r="G41" s="33">
        <v>11.5</v>
      </c>
      <c r="H41" s="33">
        <f t="shared" si="2"/>
        <v>88783</v>
      </c>
      <c r="I41" s="33">
        <v>90</v>
      </c>
      <c r="J41" s="33" t="s">
        <v>2</v>
      </c>
      <c r="K41" s="33" t="s">
        <v>2</v>
      </c>
      <c r="L41" s="33" t="s">
        <v>2</v>
      </c>
      <c r="M41" s="33" t="s">
        <v>2</v>
      </c>
      <c r="N41" s="33" t="s">
        <v>2</v>
      </c>
      <c r="O41" s="33">
        <f t="shared" si="1"/>
        <v>90</v>
      </c>
    </row>
    <row r="42" spans="1:15" s="30" customFormat="1" x14ac:dyDescent="0.25">
      <c r="A42" s="68">
        <v>40513</v>
      </c>
      <c r="B42" s="33">
        <v>70181.000000000015</v>
      </c>
      <c r="C42" s="33">
        <v>17575.099999999999</v>
      </c>
      <c r="D42" s="33">
        <v>1715.3</v>
      </c>
      <c r="E42" s="33">
        <v>47.1</v>
      </c>
      <c r="F42" s="33" t="s">
        <v>2</v>
      </c>
      <c r="G42" s="33">
        <v>11.5</v>
      </c>
      <c r="H42" s="33">
        <f t="shared" si="2"/>
        <v>89530.000000000015</v>
      </c>
      <c r="I42" s="33">
        <v>90</v>
      </c>
      <c r="J42" s="33" t="s">
        <v>2</v>
      </c>
      <c r="K42" s="33" t="s">
        <v>2</v>
      </c>
      <c r="L42" s="33" t="s">
        <v>2</v>
      </c>
      <c r="M42" s="33" t="s">
        <v>2</v>
      </c>
      <c r="N42" s="33" t="s">
        <v>2</v>
      </c>
      <c r="O42" s="33">
        <f t="shared" si="1"/>
        <v>90</v>
      </c>
    </row>
    <row r="43" spans="1:15" s="30" customFormat="1" x14ac:dyDescent="0.25">
      <c r="A43" s="68">
        <v>40544</v>
      </c>
      <c r="B43" s="33">
        <v>55803.19999999999</v>
      </c>
      <c r="C43" s="33">
        <v>13875.8</v>
      </c>
      <c r="D43" s="33">
        <v>3038</v>
      </c>
      <c r="E43" s="33">
        <v>0.1</v>
      </c>
      <c r="F43" s="33" t="s">
        <v>2</v>
      </c>
      <c r="G43" s="33">
        <v>11.5</v>
      </c>
      <c r="H43" s="33">
        <f t="shared" si="2"/>
        <v>72728.599999999991</v>
      </c>
      <c r="I43" s="33">
        <v>37</v>
      </c>
      <c r="J43" s="33" t="s">
        <v>2</v>
      </c>
      <c r="K43" s="33" t="s">
        <v>2</v>
      </c>
      <c r="L43" s="33" t="s">
        <v>2</v>
      </c>
      <c r="M43" s="33" t="s">
        <v>2</v>
      </c>
      <c r="N43" s="33" t="s">
        <v>2</v>
      </c>
      <c r="O43" s="33">
        <f t="shared" si="1"/>
        <v>37</v>
      </c>
    </row>
    <row r="44" spans="1:15" s="30" customFormat="1" x14ac:dyDescent="0.25">
      <c r="A44" s="68">
        <v>40575</v>
      </c>
      <c r="B44" s="33">
        <v>60430.2</v>
      </c>
      <c r="C44" s="33">
        <v>13773.2</v>
      </c>
      <c r="D44" s="33">
        <v>1780.8000000000002</v>
      </c>
      <c r="E44" s="33">
        <v>0.7</v>
      </c>
      <c r="F44" s="33" t="s">
        <v>2</v>
      </c>
      <c r="G44" s="33">
        <v>11.5</v>
      </c>
      <c r="H44" s="33">
        <f t="shared" si="2"/>
        <v>75996.399999999994</v>
      </c>
      <c r="I44" s="33">
        <v>44.5</v>
      </c>
      <c r="J44" s="33" t="s">
        <v>2</v>
      </c>
      <c r="K44" s="33" t="s">
        <v>2</v>
      </c>
      <c r="L44" s="33" t="s">
        <v>2</v>
      </c>
      <c r="M44" s="33" t="s">
        <v>2</v>
      </c>
      <c r="N44" s="33" t="s">
        <v>2</v>
      </c>
      <c r="O44" s="33">
        <f t="shared" si="1"/>
        <v>44.5</v>
      </c>
    </row>
    <row r="45" spans="1:15" s="30" customFormat="1" x14ac:dyDescent="0.25">
      <c r="A45" s="68">
        <v>40603</v>
      </c>
      <c r="B45" s="33">
        <v>57170.1</v>
      </c>
      <c r="C45" s="33">
        <v>13677.6</v>
      </c>
      <c r="D45" s="33">
        <v>2923.2999999999997</v>
      </c>
      <c r="E45" s="33">
        <v>1.9</v>
      </c>
      <c r="F45" s="33" t="s">
        <v>2</v>
      </c>
      <c r="G45" s="33">
        <v>11.5</v>
      </c>
      <c r="H45" s="33">
        <f t="shared" si="2"/>
        <v>73784.399999999994</v>
      </c>
      <c r="I45" s="33">
        <v>44.6</v>
      </c>
      <c r="J45" s="33" t="s">
        <v>2</v>
      </c>
      <c r="K45" s="33" t="s">
        <v>2</v>
      </c>
      <c r="L45" s="33" t="s">
        <v>2</v>
      </c>
      <c r="M45" s="33" t="s">
        <v>2</v>
      </c>
      <c r="N45" s="33" t="s">
        <v>2</v>
      </c>
      <c r="O45" s="33">
        <f t="shared" si="1"/>
        <v>44.6</v>
      </c>
    </row>
    <row r="46" spans="1:15" s="30" customFormat="1" x14ac:dyDescent="0.25">
      <c r="A46" s="68">
        <v>40634</v>
      </c>
      <c r="B46" s="33">
        <v>56354.3</v>
      </c>
      <c r="C46" s="33">
        <v>14489</v>
      </c>
      <c r="D46" s="33">
        <v>2578.7000000000003</v>
      </c>
      <c r="E46" s="33">
        <v>1.9</v>
      </c>
      <c r="F46" s="33" t="s">
        <v>2</v>
      </c>
      <c r="G46" s="33">
        <v>11.5</v>
      </c>
      <c r="H46" s="33">
        <f t="shared" si="2"/>
        <v>73435.399999999994</v>
      </c>
      <c r="I46" s="33">
        <v>44.6</v>
      </c>
      <c r="J46" s="33" t="s">
        <v>2</v>
      </c>
      <c r="K46" s="33" t="s">
        <v>2</v>
      </c>
      <c r="L46" s="33" t="s">
        <v>2</v>
      </c>
      <c r="M46" s="33" t="s">
        <v>2</v>
      </c>
      <c r="N46" s="33" t="s">
        <v>2</v>
      </c>
      <c r="O46" s="33">
        <f t="shared" si="1"/>
        <v>44.6</v>
      </c>
    </row>
    <row r="47" spans="1:15" s="30" customFormat="1" x14ac:dyDescent="0.25">
      <c r="A47" s="68">
        <v>40664</v>
      </c>
      <c r="B47" s="33">
        <v>54685.599999999999</v>
      </c>
      <c r="C47" s="33">
        <v>16142.199999999999</v>
      </c>
      <c r="D47" s="33">
        <v>1608.6000000000001</v>
      </c>
      <c r="E47" s="33">
        <v>2.4</v>
      </c>
      <c r="F47" s="33" t="s">
        <v>2</v>
      </c>
      <c r="G47" s="33">
        <v>11.5</v>
      </c>
      <c r="H47" s="33">
        <f t="shared" si="2"/>
        <v>72450.3</v>
      </c>
      <c r="I47" s="33">
        <v>44.6</v>
      </c>
      <c r="J47" s="33" t="s">
        <v>2</v>
      </c>
      <c r="K47" s="33" t="s">
        <v>2</v>
      </c>
      <c r="L47" s="33" t="s">
        <v>2</v>
      </c>
      <c r="M47" s="33" t="s">
        <v>2</v>
      </c>
      <c r="N47" s="33" t="s">
        <v>2</v>
      </c>
      <c r="O47" s="33">
        <f t="shared" si="1"/>
        <v>44.6</v>
      </c>
    </row>
    <row r="48" spans="1:15" s="30" customFormat="1" x14ac:dyDescent="0.25">
      <c r="A48" s="68">
        <v>40695</v>
      </c>
      <c r="B48" s="33">
        <v>56694.3</v>
      </c>
      <c r="C48" s="33">
        <v>17047.199999999997</v>
      </c>
      <c r="D48" s="33">
        <v>3693.9</v>
      </c>
      <c r="E48" s="33">
        <v>10.3</v>
      </c>
      <c r="F48" s="33" t="s">
        <v>2</v>
      </c>
      <c r="G48" s="33">
        <v>11.5</v>
      </c>
      <c r="H48" s="33">
        <f t="shared" si="2"/>
        <v>77457.2</v>
      </c>
      <c r="I48" s="33">
        <v>44.8</v>
      </c>
      <c r="J48" s="33" t="s">
        <v>2</v>
      </c>
      <c r="K48" s="33" t="s">
        <v>2</v>
      </c>
      <c r="L48" s="33" t="s">
        <v>2</v>
      </c>
      <c r="M48" s="33" t="s">
        <v>2</v>
      </c>
      <c r="N48" s="33" t="s">
        <v>2</v>
      </c>
      <c r="O48" s="33">
        <f t="shared" si="1"/>
        <v>44.8</v>
      </c>
    </row>
    <row r="49" spans="1:15" s="30" customFormat="1" x14ac:dyDescent="0.25">
      <c r="A49" s="68">
        <v>40725</v>
      </c>
      <c r="B49" s="33">
        <v>68042.099999999991</v>
      </c>
      <c r="C49" s="33">
        <v>17918</v>
      </c>
      <c r="D49" s="33">
        <v>4964.2</v>
      </c>
      <c r="E49" s="33">
        <v>2.2999999999999998</v>
      </c>
      <c r="F49" s="33" t="s">
        <v>2</v>
      </c>
      <c r="G49" s="33">
        <v>11.5</v>
      </c>
      <c r="H49" s="33">
        <f t="shared" si="2"/>
        <v>90938.099999999991</v>
      </c>
      <c r="I49" s="33">
        <v>482.4</v>
      </c>
      <c r="J49" s="33" t="s">
        <v>2</v>
      </c>
      <c r="K49" s="33" t="s">
        <v>2</v>
      </c>
      <c r="L49" s="33" t="s">
        <v>2</v>
      </c>
      <c r="M49" s="33" t="s">
        <v>2</v>
      </c>
      <c r="N49" s="33" t="s">
        <v>2</v>
      </c>
      <c r="O49" s="33">
        <f t="shared" si="1"/>
        <v>482.4</v>
      </c>
    </row>
    <row r="50" spans="1:15" s="30" customFormat="1" x14ac:dyDescent="0.25">
      <c r="A50" s="68">
        <v>40756</v>
      </c>
      <c r="B50" s="33">
        <v>59424.700000000004</v>
      </c>
      <c r="C50" s="33">
        <v>19674.2</v>
      </c>
      <c r="D50" s="33">
        <v>3364.0000000000005</v>
      </c>
      <c r="E50" s="33">
        <v>1.9</v>
      </c>
      <c r="F50" s="33" t="s">
        <v>2</v>
      </c>
      <c r="G50" s="33">
        <v>11.5</v>
      </c>
      <c r="H50" s="33">
        <f t="shared" si="2"/>
        <v>82476.3</v>
      </c>
      <c r="I50" s="33">
        <v>4452.2000000000007</v>
      </c>
      <c r="J50" s="33" t="s">
        <v>2</v>
      </c>
      <c r="K50" s="33" t="s">
        <v>2</v>
      </c>
      <c r="L50" s="33" t="s">
        <v>2</v>
      </c>
      <c r="M50" s="33" t="s">
        <v>2</v>
      </c>
      <c r="N50" s="33" t="s">
        <v>2</v>
      </c>
      <c r="O50" s="33">
        <f t="shared" si="1"/>
        <v>4452.2000000000007</v>
      </c>
    </row>
    <row r="51" spans="1:15" s="30" customFormat="1" x14ac:dyDescent="0.25">
      <c r="A51" s="68">
        <v>40787</v>
      </c>
      <c r="B51" s="33">
        <v>59030.400000000009</v>
      </c>
      <c r="C51" s="33">
        <v>19033.899999999998</v>
      </c>
      <c r="D51" s="33">
        <v>703.1</v>
      </c>
      <c r="E51" s="33">
        <v>2.5</v>
      </c>
      <c r="F51" s="33" t="s">
        <v>2</v>
      </c>
      <c r="G51" s="33">
        <v>0</v>
      </c>
      <c r="H51" s="33">
        <f t="shared" si="2"/>
        <v>78769.900000000009</v>
      </c>
      <c r="I51" s="33">
        <v>45.800000000000004</v>
      </c>
      <c r="J51" s="33">
        <v>4450.8999999999996</v>
      </c>
      <c r="K51" s="33" t="s">
        <v>2</v>
      </c>
      <c r="L51" s="33" t="s">
        <v>2</v>
      </c>
      <c r="M51" s="33" t="s">
        <v>2</v>
      </c>
      <c r="N51" s="33" t="s">
        <v>2</v>
      </c>
      <c r="O51" s="33">
        <f t="shared" si="1"/>
        <v>4496.7</v>
      </c>
    </row>
    <row r="52" spans="1:15" s="30" customFormat="1" x14ac:dyDescent="0.25">
      <c r="A52" s="68">
        <v>40817</v>
      </c>
      <c r="B52" s="33">
        <v>56952.3</v>
      </c>
      <c r="C52" s="33">
        <v>18473</v>
      </c>
      <c r="D52" s="33">
        <v>3821.5</v>
      </c>
      <c r="E52" s="33">
        <v>2.2999999999999998</v>
      </c>
      <c r="F52" s="33" t="s">
        <v>2</v>
      </c>
      <c r="G52" s="33">
        <v>0</v>
      </c>
      <c r="H52" s="33">
        <f t="shared" si="2"/>
        <v>79249.100000000006</v>
      </c>
      <c r="I52" s="33">
        <v>46.599999999999994</v>
      </c>
      <c r="J52" s="33">
        <v>4527.3</v>
      </c>
      <c r="K52" s="33" t="s">
        <v>2</v>
      </c>
      <c r="L52" s="33" t="s">
        <v>2</v>
      </c>
      <c r="M52" s="33" t="s">
        <v>2</v>
      </c>
      <c r="N52" s="33" t="s">
        <v>2</v>
      </c>
      <c r="O52" s="33">
        <f t="shared" si="1"/>
        <v>4573.9000000000005</v>
      </c>
    </row>
    <row r="53" spans="1:15" s="30" customFormat="1" x14ac:dyDescent="0.25">
      <c r="A53" s="68">
        <v>40848</v>
      </c>
      <c r="B53" s="33">
        <v>58969.5</v>
      </c>
      <c r="C53" s="33">
        <v>19746.3</v>
      </c>
      <c r="D53" s="33">
        <v>2629.9</v>
      </c>
      <c r="E53" s="33">
        <v>2.2999999999999998</v>
      </c>
      <c r="F53" s="33" t="s">
        <v>2</v>
      </c>
      <c r="G53" s="33">
        <v>0</v>
      </c>
      <c r="H53" s="33">
        <f t="shared" si="2"/>
        <v>81348</v>
      </c>
      <c r="I53" s="33">
        <v>48</v>
      </c>
      <c r="J53" s="33">
        <v>4518.5999999999995</v>
      </c>
      <c r="K53" s="33" t="s">
        <v>2</v>
      </c>
      <c r="L53" s="33" t="s">
        <v>2</v>
      </c>
      <c r="M53" s="33" t="s">
        <v>2</v>
      </c>
      <c r="N53" s="33" t="s">
        <v>2</v>
      </c>
      <c r="O53" s="33">
        <f t="shared" si="1"/>
        <v>4566.5999999999995</v>
      </c>
    </row>
    <row r="54" spans="1:15" s="30" customFormat="1" x14ac:dyDescent="0.25">
      <c r="A54" s="68">
        <v>40878</v>
      </c>
      <c r="B54" s="33">
        <v>59291.700000000004</v>
      </c>
      <c r="C54" s="33">
        <v>18735.400000000001</v>
      </c>
      <c r="D54" s="33">
        <v>6439.5</v>
      </c>
      <c r="E54" s="33">
        <v>1.5999999999999999</v>
      </c>
      <c r="F54" s="33" t="s">
        <v>2</v>
      </c>
      <c r="G54" s="33">
        <v>0</v>
      </c>
      <c r="H54" s="33">
        <f t="shared" si="2"/>
        <v>84468.200000000012</v>
      </c>
      <c r="I54" s="33">
        <v>49.099999999999994</v>
      </c>
      <c r="J54" s="33">
        <v>4615.1000000000004</v>
      </c>
      <c r="K54" s="33" t="s">
        <v>2</v>
      </c>
      <c r="L54" s="33" t="s">
        <v>2</v>
      </c>
      <c r="M54" s="33" t="s">
        <v>2</v>
      </c>
      <c r="N54" s="33" t="s">
        <v>2</v>
      </c>
      <c r="O54" s="33">
        <f t="shared" si="1"/>
        <v>4664.2000000000007</v>
      </c>
    </row>
    <row r="55" spans="1:15" s="30" customFormat="1" x14ac:dyDescent="0.25">
      <c r="A55" s="68">
        <v>40909</v>
      </c>
      <c r="B55" s="33">
        <v>68848.800000000003</v>
      </c>
      <c r="C55" s="33">
        <v>21139.300000000003</v>
      </c>
      <c r="D55" s="33">
        <v>6647.6</v>
      </c>
      <c r="E55" s="33">
        <v>261</v>
      </c>
      <c r="F55" s="33" t="s">
        <v>2</v>
      </c>
      <c r="G55" s="33" t="s">
        <v>2</v>
      </c>
      <c r="H55" s="33">
        <f t="shared" si="2"/>
        <v>96896.700000000012</v>
      </c>
      <c r="I55" s="33">
        <v>315.29999999999995</v>
      </c>
      <c r="J55" s="33" t="s">
        <v>2</v>
      </c>
      <c r="K55" s="33" t="s">
        <v>2</v>
      </c>
      <c r="L55" s="33" t="s">
        <v>2</v>
      </c>
      <c r="M55" s="33" t="s">
        <v>2</v>
      </c>
      <c r="N55" s="33" t="s">
        <v>2</v>
      </c>
      <c r="O55" s="33">
        <f t="shared" si="1"/>
        <v>315.29999999999995</v>
      </c>
    </row>
    <row r="56" spans="1:15" s="30" customFormat="1" x14ac:dyDescent="0.25">
      <c r="A56" s="68">
        <v>40940</v>
      </c>
      <c r="B56" s="33">
        <v>72395.7</v>
      </c>
      <c r="C56" s="33">
        <v>18936</v>
      </c>
      <c r="D56" s="33">
        <v>8203.7000000000007</v>
      </c>
      <c r="E56" s="33">
        <v>1.8</v>
      </c>
      <c r="F56" s="33" t="s">
        <v>2</v>
      </c>
      <c r="G56" s="33" t="s">
        <v>2</v>
      </c>
      <c r="H56" s="33">
        <f t="shared" si="2"/>
        <v>99537.2</v>
      </c>
      <c r="I56" s="33">
        <v>1064.8999999999999</v>
      </c>
      <c r="J56" s="33" t="s">
        <v>2</v>
      </c>
      <c r="K56" s="33" t="s">
        <v>2</v>
      </c>
      <c r="L56" s="33" t="s">
        <v>2</v>
      </c>
      <c r="M56" s="33" t="s">
        <v>2</v>
      </c>
      <c r="N56" s="33" t="s">
        <v>2</v>
      </c>
      <c r="O56" s="33">
        <f t="shared" si="1"/>
        <v>1064.8999999999999</v>
      </c>
    </row>
    <row r="57" spans="1:15" s="30" customFormat="1" x14ac:dyDescent="0.25">
      <c r="A57" s="68">
        <v>40969</v>
      </c>
      <c r="B57" s="33">
        <v>69379.099999999991</v>
      </c>
      <c r="C57" s="33">
        <v>17006.2</v>
      </c>
      <c r="D57" s="33">
        <v>6004.3</v>
      </c>
      <c r="E57" s="33">
        <v>1.8</v>
      </c>
      <c r="F57" s="33" t="s">
        <v>2</v>
      </c>
      <c r="G57" s="33" t="s">
        <v>2</v>
      </c>
      <c r="H57" s="33">
        <f t="shared" si="2"/>
        <v>92391.4</v>
      </c>
      <c r="I57" s="33">
        <v>1020.3</v>
      </c>
      <c r="J57" s="33" t="s">
        <v>2</v>
      </c>
      <c r="K57" s="33" t="s">
        <v>2</v>
      </c>
      <c r="L57" s="33" t="s">
        <v>2</v>
      </c>
      <c r="M57" s="33" t="s">
        <v>2</v>
      </c>
      <c r="N57" s="33" t="s">
        <v>2</v>
      </c>
      <c r="O57" s="33">
        <f t="shared" si="1"/>
        <v>1020.3</v>
      </c>
    </row>
    <row r="58" spans="1:15" s="30" customFormat="1" x14ac:dyDescent="0.25">
      <c r="A58" s="68">
        <v>41000</v>
      </c>
      <c r="B58" s="33">
        <v>75317.3</v>
      </c>
      <c r="C58" s="33">
        <v>15205.7</v>
      </c>
      <c r="D58" s="33">
        <v>5404.9000000000005</v>
      </c>
      <c r="E58" s="33">
        <v>1.8</v>
      </c>
      <c r="F58" s="33" t="s">
        <v>2</v>
      </c>
      <c r="G58" s="33" t="s">
        <v>2</v>
      </c>
      <c r="H58" s="33">
        <f t="shared" si="2"/>
        <v>95929.7</v>
      </c>
      <c r="I58" s="33">
        <v>1014.1999999999999</v>
      </c>
      <c r="J58" s="33" t="s">
        <v>2</v>
      </c>
      <c r="K58" s="33" t="s">
        <v>2</v>
      </c>
      <c r="L58" s="33" t="s">
        <v>2</v>
      </c>
      <c r="M58" s="33" t="s">
        <v>2</v>
      </c>
      <c r="N58" s="33" t="s">
        <v>2</v>
      </c>
      <c r="O58" s="33">
        <f t="shared" si="1"/>
        <v>1014.1999999999999</v>
      </c>
    </row>
    <row r="59" spans="1:15" s="30" customFormat="1" x14ac:dyDescent="0.25">
      <c r="A59" s="68">
        <v>41030</v>
      </c>
      <c r="B59" s="33">
        <v>72299.499999999985</v>
      </c>
      <c r="C59" s="33">
        <v>18432.900000000001</v>
      </c>
      <c r="D59" s="33">
        <v>4958.0999999999995</v>
      </c>
      <c r="E59" s="33">
        <v>914.89999999999986</v>
      </c>
      <c r="F59" s="33" t="s">
        <v>2</v>
      </c>
      <c r="G59" s="33" t="s">
        <v>2</v>
      </c>
      <c r="H59" s="33">
        <f t="shared" si="2"/>
        <v>96605.4</v>
      </c>
      <c r="I59" s="33">
        <v>1040.5999999999999</v>
      </c>
      <c r="J59" s="33" t="s">
        <v>2</v>
      </c>
      <c r="K59" s="33" t="s">
        <v>2</v>
      </c>
      <c r="L59" s="33" t="s">
        <v>2</v>
      </c>
      <c r="M59" s="33" t="s">
        <v>2</v>
      </c>
      <c r="N59" s="33" t="s">
        <v>2</v>
      </c>
      <c r="O59" s="33">
        <f t="shared" si="1"/>
        <v>1040.5999999999999</v>
      </c>
    </row>
    <row r="60" spans="1:15" s="30" customFormat="1" x14ac:dyDescent="0.25">
      <c r="A60" s="68">
        <v>41061</v>
      </c>
      <c r="B60" s="33">
        <v>77297.600000000006</v>
      </c>
      <c r="C60" s="33">
        <v>16173.4</v>
      </c>
      <c r="D60" s="33">
        <v>6578.7</v>
      </c>
      <c r="E60" s="33">
        <v>915.49999999999989</v>
      </c>
      <c r="F60" s="33" t="s">
        <v>2</v>
      </c>
      <c r="G60" s="33" t="s">
        <v>2</v>
      </c>
      <c r="H60" s="33">
        <f t="shared" si="2"/>
        <v>100965.2</v>
      </c>
      <c r="I60" s="33">
        <v>1056.6999999999998</v>
      </c>
      <c r="J60" s="33" t="s">
        <v>2</v>
      </c>
      <c r="K60" s="33" t="s">
        <v>2</v>
      </c>
      <c r="L60" s="33" t="s">
        <v>2</v>
      </c>
      <c r="M60" s="33" t="s">
        <v>2</v>
      </c>
      <c r="N60" s="33" t="s">
        <v>2</v>
      </c>
      <c r="O60" s="33">
        <f t="shared" si="1"/>
        <v>1056.6999999999998</v>
      </c>
    </row>
    <row r="61" spans="1:15" s="30" customFormat="1" x14ac:dyDescent="0.25">
      <c r="A61" s="68">
        <v>41091</v>
      </c>
      <c r="B61" s="33">
        <v>81960.100000000006</v>
      </c>
      <c r="C61" s="33">
        <v>17970.8</v>
      </c>
      <c r="D61" s="33">
        <v>8912.5</v>
      </c>
      <c r="E61" s="33">
        <v>926.3</v>
      </c>
      <c r="F61" s="33" t="s">
        <v>2</v>
      </c>
      <c r="G61" s="33" t="s">
        <v>2</v>
      </c>
      <c r="H61" s="33">
        <f t="shared" si="2"/>
        <v>109769.70000000001</v>
      </c>
      <c r="I61" s="33">
        <v>1058.0999999999999</v>
      </c>
      <c r="J61" s="33" t="s">
        <v>2</v>
      </c>
      <c r="K61" s="33" t="s">
        <v>2</v>
      </c>
      <c r="L61" s="33" t="s">
        <v>2</v>
      </c>
      <c r="M61" s="33" t="s">
        <v>2</v>
      </c>
      <c r="N61" s="33" t="s">
        <v>2</v>
      </c>
      <c r="O61" s="33">
        <f t="shared" si="1"/>
        <v>1058.0999999999999</v>
      </c>
    </row>
    <row r="62" spans="1:15" s="30" customFormat="1" x14ac:dyDescent="0.25">
      <c r="A62" s="68">
        <v>41122</v>
      </c>
      <c r="B62" s="33">
        <v>82671.100000000006</v>
      </c>
      <c r="C62" s="33">
        <v>29425.600000000002</v>
      </c>
      <c r="D62" s="33">
        <v>8948.3000000000011</v>
      </c>
      <c r="E62" s="33">
        <v>948.40000000000009</v>
      </c>
      <c r="F62" s="33" t="s">
        <v>2</v>
      </c>
      <c r="G62" s="33">
        <v>1094.0999999999999</v>
      </c>
      <c r="H62" s="33">
        <f t="shared" si="2"/>
        <v>123087.50000000001</v>
      </c>
      <c r="I62" s="33">
        <v>571.69999999999993</v>
      </c>
      <c r="J62" s="33" t="s">
        <v>2</v>
      </c>
      <c r="K62" s="33" t="s">
        <v>2</v>
      </c>
      <c r="L62" s="33" t="s">
        <v>2</v>
      </c>
      <c r="M62" s="33" t="s">
        <v>2</v>
      </c>
      <c r="N62" s="33" t="s">
        <v>2</v>
      </c>
      <c r="O62" s="33">
        <f t="shared" si="1"/>
        <v>571.69999999999993</v>
      </c>
    </row>
    <row r="63" spans="1:15" s="30" customFormat="1" x14ac:dyDescent="0.25">
      <c r="A63" s="68">
        <v>41153</v>
      </c>
      <c r="B63" s="33">
        <v>83819.8</v>
      </c>
      <c r="C63" s="33">
        <v>30230.3</v>
      </c>
      <c r="D63" s="33">
        <v>10325.700000000001</v>
      </c>
      <c r="E63" s="33">
        <v>1086.7</v>
      </c>
      <c r="F63" s="33" t="s">
        <v>2</v>
      </c>
      <c r="G63" s="33">
        <v>1151.4000000000001</v>
      </c>
      <c r="H63" s="33">
        <f t="shared" si="2"/>
        <v>126613.9</v>
      </c>
      <c r="I63" s="33">
        <v>250.20000000000002</v>
      </c>
      <c r="J63" s="33" t="s">
        <v>2</v>
      </c>
      <c r="K63" s="33" t="s">
        <v>2</v>
      </c>
      <c r="L63" s="33" t="s">
        <v>2</v>
      </c>
      <c r="M63" s="33" t="s">
        <v>2</v>
      </c>
      <c r="N63" s="33" t="s">
        <v>2</v>
      </c>
      <c r="O63" s="33">
        <f t="shared" si="1"/>
        <v>250.20000000000002</v>
      </c>
    </row>
    <row r="64" spans="1:15" s="30" customFormat="1" x14ac:dyDescent="0.25">
      <c r="A64" s="68">
        <v>41183</v>
      </c>
      <c r="B64" s="33">
        <v>81786.399999999994</v>
      </c>
      <c r="C64" s="33">
        <v>29757.199999999997</v>
      </c>
      <c r="D64" s="33">
        <v>10374.9</v>
      </c>
      <c r="E64" s="33">
        <v>1109.2</v>
      </c>
      <c r="F64" s="33" t="s">
        <v>2</v>
      </c>
      <c r="G64" s="33">
        <v>1158.7</v>
      </c>
      <c r="H64" s="33">
        <f t="shared" si="2"/>
        <v>124186.39999999998</v>
      </c>
      <c r="I64" s="33">
        <v>452.8</v>
      </c>
      <c r="J64" s="33" t="s">
        <v>2</v>
      </c>
      <c r="K64" s="33" t="s">
        <v>2</v>
      </c>
      <c r="L64" s="33" t="s">
        <v>2</v>
      </c>
      <c r="M64" s="33" t="s">
        <v>2</v>
      </c>
      <c r="N64" s="33" t="s">
        <v>2</v>
      </c>
      <c r="O64" s="33">
        <f t="shared" si="1"/>
        <v>452.8</v>
      </c>
    </row>
    <row r="65" spans="1:15" s="30" customFormat="1" x14ac:dyDescent="0.25">
      <c r="A65" s="68">
        <v>41214</v>
      </c>
      <c r="B65" s="33">
        <v>88264.9</v>
      </c>
      <c r="C65" s="33">
        <v>22089.5</v>
      </c>
      <c r="D65" s="33">
        <v>6775.8</v>
      </c>
      <c r="E65" s="33">
        <v>1116.6000000000001</v>
      </c>
      <c r="F65" s="33" t="s">
        <v>2</v>
      </c>
      <c r="G65" s="33">
        <v>1184.5999999999999</v>
      </c>
      <c r="H65" s="33">
        <f t="shared" si="2"/>
        <v>119431.40000000001</v>
      </c>
      <c r="I65" s="33">
        <v>461.2</v>
      </c>
      <c r="J65" s="33" t="s">
        <v>2</v>
      </c>
      <c r="K65" s="33" t="s">
        <v>2</v>
      </c>
      <c r="L65" s="33" t="s">
        <v>2</v>
      </c>
      <c r="M65" s="33" t="s">
        <v>2</v>
      </c>
      <c r="N65" s="33" t="s">
        <v>2</v>
      </c>
      <c r="O65" s="33">
        <f t="shared" si="1"/>
        <v>461.2</v>
      </c>
    </row>
    <row r="66" spans="1:15" s="30" customFormat="1" x14ac:dyDescent="0.25">
      <c r="A66" s="68">
        <v>41244</v>
      </c>
      <c r="B66" s="33">
        <v>92868.1</v>
      </c>
      <c r="C66" s="33">
        <v>21633.800000000003</v>
      </c>
      <c r="D66" s="33">
        <v>9205</v>
      </c>
      <c r="E66" s="33">
        <v>21626.1</v>
      </c>
      <c r="F66" s="33" t="s">
        <v>2</v>
      </c>
      <c r="G66" s="33">
        <v>1230.3</v>
      </c>
      <c r="H66" s="33">
        <f t="shared" si="2"/>
        <v>146563.29999999999</v>
      </c>
      <c r="I66" s="33">
        <v>1474.8999999999999</v>
      </c>
      <c r="J66" s="33" t="s">
        <v>2</v>
      </c>
      <c r="K66" s="33" t="s">
        <v>2</v>
      </c>
      <c r="L66" s="33" t="s">
        <v>2</v>
      </c>
      <c r="M66" s="33" t="s">
        <v>2</v>
      </c>
      <c r="N66" s="33" t="s">
        <v>2</v>
      </c>
      <c r="O66" s="33">
        <f t="shared" si="1"/>
        <v>1474.8999999999999</v>
      </c>
    </row>
    <row r="67" spans="1:15" s="30" customFormat="1" x14ac:dyDescent="0.25">
      <c r="A67" s="68">
        <v>41275</v>
      </c>
      <c r="B67" s="33">
        <v>98995.400000000023</v>
      </c>
      <c r="C67" s="33">
        <v>20370.399999999998</v>
      </c>
      <c r="D67" s="33">
        <v>9899.2000000000007</v>
      </c>
      <c r="E67" s="33">
        <v>5428.5</v>
      </c>
      <c r="F67" s="33"/>
      <c r="G67" s="33">
        <v>1297</v>
      </c>
      <c r="H67" s="33">
        <f t="shared" si="2"/>
        <v>135990.5</v>
      </c>
      <c r="I67" s="33">
        <v>1736</v>
      </c>
      <c r="J67" s="33" t="s">
        <v>2</v>
      </c>
      <c r="K67" s="33" t="s">
        <v>2</v>
      </c>
      <c r="L67" s="33" t="s">
        <v>2</v>
      </c>
      <c r="M67" s="33" t="s">
        <v>2</v>
      </c>
      <c r="N67" s="33" t="s">
        <v>2</v>
      </c>
      <c r="O67" s="33">
        <f t="shared" si="1"/>
        <v>1736</v>
      </c>
    </row>
    <row r="68" spans="1:15" s="30" customFormat="1" x14ac:dyDescent="0.25">
      <c r="A68" s="68">
        <v>41306</v>
      </c>
      <c r="B68" s="33">
        <v>107806.9</v>
      </c>
      <c r="C68" s="33">
        <v>21377.699999999997</v>
      </c>
      <c r="D68" s="33">
        <v>14245.800000000001</v>
      </c>
      <c r="E68" s="33">
        <v>5876.0999999999995</v>
      </c>
      <c r="F68" s="33"/>
      <c r="G68" s="33">
        <v>1361.8</v>
      </c>
      <c r="H68" s="33">
        <f t="shared" si="2"/>
        <v>150668.29999999999</v>
      </c>
      <c r="I68" s="33">
        <v>2203.5</v>
      </c>
      <c r="J68" s="33" t="s">
        <v>2</v>
      </c>
      <c r="K68" s="33" t="s">
        <v>2</v>
      </c>
      <c r="L68" s="33" t="s">
        <v>2</v>
      </c>
      <c r="M68" s="33" t="s">
        <v>2</v>
      </c>
      <c r="N68" s="33" t="s">
        <v>2</v>
      </c>
      <c r="O68" s="33">
        <f t="shared" si="1"/>
        <v>2203.5</v>
      </c>
    </row>
    <row r="69" spans="1:15" s="30" customFormat="1" x14ac:dyDescent="0.25">
      <c r="A69" s="68">
        <v>41334</v>
      </c>
      <c r="B69" s="33">
        <v>101047.70000000001</v>
      </c>
      <c r="C69" s="33">
        <v>23154.5</v>
      </c>
      <c r="D69" s="33">
        <v>10589.9</v>
      </c>
      <c r="E69" s="33">
        <v>4255.8</v>
      </c>
      <c r="F69" s="33"/>
      <c r="G69" s="33">
        <v>1302.7</v>
      </c>
      <c r="H69" s="33">
        <f t="shared" si="2"/>
        <v>140350.6</v>
      </c>
      <c r="I69" s="33">
        <v>2059.5</v>
      </c>
      <c r="J69" s="33" t="s">
        <v>2</v>
      </c>
      <c r="K69" s="33" t="s">
        <v>2</v>
      </c>
      <c r="L69" s="33" t="s">
        <v>2</v>
      </c>
      <c r="M69" s="33" t="s">
        <v>2</v>
      </c>
      <c r="N69" s="33" t="s">
        <v>2</v>
      </c>
      <c r="O69" s="33">
        <f t="shared" si="1"/>
        <v>2059.5</v>
      </c>
    </row>
    <row r="70" spans="1:15" s="30" customFormat="1" x14ac:dyDescent="0.25">
      <c r="A70" s="68">
        <v>41365</v>
      </c>
      <c r="B70" s="33">
        <v>107781.2</v>
      </c>
      <c r="C70" s="33">
        <v>21808.2</v>
      </c>
      <c r="D70" s="33">
        <v>10744.5</v>
      </c>
      <c r="E70" s="33">
        <v>1524.1999999999998</v>
      </c>
      <c r="F70" s="33"/>
      <c r="G70" s="33">
        <v>1315.3</v>
      </c>
      <c r="H70" s="33">
        <f t="shared" si="2"/>
        <v>143173.4</v>
      </c>
      <c r="I70" s="33">
        <v>3077.2999999999997</v>
      </c>
      <c r="J70" s="33" t="s">
        <v>2</v>
      </c>
      <c r="K70" s="33" t="s">
        <v>2</v>
      </c>
      <c r="L70" s="33" t="s">
        <v>2</v>
      </c>
      <c r="M70" s="33" t="s">
        <v>2</v>
      </c>
      <c r="N70" s="33" t="s">
        <v>2</v>
      </c>
      <c r="O70" s="33">
        <f t="shared" si="1"/>
        <v>3077.2999999999997</v>
      </c>
    </row>
    <row r="71" spans="1:15" s="30" customFormat="1" x14ac:dyDescent="0.25">
      <c r="A71" s="68">
        <v>41395</v>
      </c>
      <c r="B71" s="33">
        <v>105507.70000000001</v>
      </c>
      <c r="C71" s="33">
        <v>19256.600000000002</v>
      </c>
      <c r="D71" s="33">
        <v>9213.8000000000011</v>
      </c>
      <c r="E71" s="33">
        <v>1485.5</v>
      </c>
      <c r="F71" s="33"/>
      <c r="G71" s="33">
        <v>1271.5</v>
      </c>
      <c r="H71" s="33">
        <f t="shared" ref="H71:H102" si="3">SUM(B71:G71)</f>
        <v>136735.1</v>
      </c>
      <c r="I71" s="33">
        <v>2193.7000000000003</v>
      </c>
      <c r="J71" s="33" t="s">
        <v>2</v>
      </c>
      <c r="K71" s="33" t="s">
        <v>2</v>
      </c>
      <c r="L71" s="33">
        <v>850.3</v>
      </c>
      <c r="M71" s="33" t="s">
        <v>2</v>
      </c>
      <c r="N71" s="33" t="s">
        <v>2</v>
      </c>
      <c r="O71" s="33">
        <f t="shared" si="1"/>
        <v>3044</v>
      </c>
    </row>
    <row r="72" spans="1:15" s="30" customFormat="1" x14ac:dyDescent="0.25">
      <c r="A72" s="68">
        <v>41426</v>
      </c>
      <c r="B72" s="33">
        <v>101633.50000000001</v>
      </c>
      <c r="C72" s="33">
        <v>19162.100000000002</v>
      </c>
      <c r="D72" s="33">
        <v>10525.8</v>
      </c>
      <c r="E72" s="33">
        <v>1486.3000000000002</v>
      </c>
      <c r="F72" s="33"/>
      <c r="G72" s="33">
        <v>769.3</v>
      </c>
      <c r="H72" s="33">
        <f t="shared" si="3"/>
        <v>133577</v>
      </c>
      <c r="I72" s="33">
        <v>3068.1</v>
      </c>
      <c r="J72" s="33" t="s">
        <v>2</v>
      </c>
      <c r="K72" s="33" t="s">
        <v>2</v>
      </c>
      <c r="L72" s="33" t="s">
        <v>2</v>
      </c>
      <c r="M72" s="33" t="s">
        <v>2</v>
      </c>
      <c r="N72" s="33" t="s">
        <v>2</v>
      </c>
      <c r="O72" s="33">
        <f t="shared" si="1"/>
        <v>3068.1</v>
      </c>
    </row>
    <row r="73" spans="1:15" s="30" customFormat="1" x14ac:dyDescent="0.25">
      <c r="A73" s="68">
        <v>41456</v>
      </c>
      <c r="B73" s="33">
        <v>105303.70000000001</v>
      </c>
      <c r="C73" s="33">
        <v>21794.799999999999</v>
      </c>
      <c r="D73" s="33">
        <v>7769.0999999999995</v>
      </c>
      <c r="E73" s="33">
        <v>1592.7000000000003</v>
      </c>
      <c r="F73" s="33"/>
      <c r="G73" s="33">
        <v>781</v>
      </c>
      <c r="H73" s="33">
        <f t="shared" si="3"/>
        <v>137241.30000000002</v>
      </c>
      <c r="I73" s="33">
        <v>3943.6</v>
      </c>
      <c r="J73" s="33" t="s">
        <v>2</v>
      </c>
      <c r="K73" s="33" t="s">
        <v>2</v>
      </c>
      <c r="L73" s="33" t="s">
        <v>2</v>
      </c>
      <c r="M73" s="33" t="s">
        <v>2</v>
      </c>
      <c r="N73" s="33" t="s">
        <v>2</v>
      </c>
      <c r="O73" s="33">
        <f t="shared" si="1"/>
        <v>3943.6</v>
      </c>
    </row>
    <row r="74" spans="1:15" s="30" customFormat="1" x14ac:dyDescent="0.25">
      <c r="A74" s="68">
        <v>41487</v>
      </c>
      <c r="B74" s="33">
        <v>100203.69999999998</v>
      </c>
      <c r="C74" s="33">
        <v>20421.599999999999</v>
      </c>
      <c r="D74" s="33">
        <v>8878.6999999999989</v>
      </c>
      <c r="E74" s="33">
        <v>1668.1</v>
      </c>
      <c r="F74" s="33"/>
      <c r="G74" s="33">
        <v>781.1</v>
      </c>
      <c r="H74" s="33">
        <f t="shared" si="3"/>
        <v>131953.19999999998</v>
      </c>
      <c r="I74" s="33">
        <v>3864.5</v>
      </c>
      <c r="J74" s="33" t="s">
        <v>2</v>
      </c>
      <c r="K74" s="33" t="s">
        <v>2</v>
      </c>
      <c r="L74" s="33" t="s">
        <v>2</v>
      </c>
      <c r="M74" s="33" t="s">
        <v>2</v>
      </c>
      <c r="N74" s="33" t="s">
        <v>2</v>
      </c>
      <c r="O74" s="33">
        <f t="shared" si="1"/>
        <v>3864.5</v>
      </c>
    </row>
    <row r="75" spans="1:15" s="30" customFormat="1" x14ac:dyDescent="0.25">
      <c r="A75" s="68">
        <v>41518</v>
      </c>
      <c r="B75" s="33">
        <v>97041.4</v>
      </c>
      <c r="C75" s="33">
        <v>28404.600000000002</v>
      </c>
      <c r="D75" s="33">
        <v>2647.3000000000006</v>
      </c>
      <c r="E75" s="33">
        <v>1761.8</v>
      </c>
      <c r="F75" s="33"/>
      <c r="G75" s="33">
        <v>796.3</v>
      </c>
      <c r="H75" s="33">
        <f t="shared" si="3"/>
        <v>130651.40000000001</v>
      </c>
      <c r="I75" s="33">
        <v>4516.7</v>
      </c>
      <c r="J75" s="33" t="s">
        <v>2</v>
      </c>
      <c r="K75" s="33" t="s">
        <v>2</v>
      </c>
      <c r="L75" s="33" t="s">
        <v>2</v>
      </c>
      <c r="M75" s="33" t="s">
        <v>2</v>
      </c>
      <c r="N75" s="33" t="s">
        <v>2</v>
      </c>
      <c r="O75" s="33">
        <f t="shared" si="1"/>
        <v>4516.7</v>
      </c>
    </row>
    <row r="76" spans="1:15" s="30" customFormat="1" x14ac:dyDescent="0.25">
      <c r="A76" s="68">
        <v>41548</v>
      </c>
      <c r="B76" s="33">
        <v>101198</v>
      </c>
      <c r="C76" s="33">
        <v>21442.5</v>
      </c>
      <c r="D76" s="33">
        <v>9606.5999999999985</v>
      </c>
      <c r="E76" s="33">
        <v>7164.8</v>
      </c>
      <c r="F76" s="33"/>
      <c r="G76" s="33">
        <v>808.8</v>
      </c>
      <c r="H76" s="33">
        <f t="shared" si="3"/>
        <v>140220.69999999998</v>
      </c>
      <c r="I76" s="33">
        <v>3289</v>
      </c>
      <c r="J76" s="33" t="s">
        <v>2</v>
      </c>
      <c r="K76" s="33" t="s">
        <v>2</v>
      </c>
      <c r="L76" s="33" t="s">
        <v>2</v>
      </c>
      <c r="M76" s="33" t="s">
        <v>2</v>
      </c>
      <c r="N76" s="33" t="s">
        <v>2</v>
      </c>
      <c r="O76" s="33">
        <f t="shared" si="1"/>
        <v>3289</v>
      </c>
    </row>
    <row r="77" spans="1:15" s="30" customFormat="1" x14ac:dyDescent="0.25">
      <c r="A77" s="68">
        <v>41579</v>
      </c>
      <c r="B77" s="33">
        <v>100174.6</v>
      </c>
      <c r="C77" s="33">
        <v>23331.599999999999</v>
      </c>
      <c r="D77" s="33">
        <v>5381.8</v>
      </c>
      <c r="E77" s="33">
        <v>3690.0999999999995</v>
      </c>
      <c r="F77" s="33"/>
      <c r="G77" s="33">
        <v>796.6</v>
      </c>
      <c r="H77" s="33">
        <f t="shared" si="3"/>
        <v>133374.70000000001</v>
      </c>
      <c r="I77" s="33">
        <v>3346.3</v>
      </c>
      <c r="J77" s="33" t="s">
        <v>2</v>
      </c>
      <c r="K77" s="33" t="s">
        <v>2</v>
      </c>
      <c r="L77" s="33" t="s">
        <v>2</v>
      </c>
      <c r="M77" s="33" t="s">
        <v>2</v>
      </c>
      <c r="N77" s="33" t="s">
        <v>2</v>
      </c>
      <c r="O77" s="33">
        <f t="shared" si="1"/>
        <v>3346.3</v>
      </c>
    </row>
    <row r="78" spans="1:15" s="36" customFormat="1" x14ac:dyDescent="0.25">
      <c r="A78" s="68">
        <v>41609</v>
      </c>
      <c r="B78" s="35">
        <v>103026.79999999999</v>
      </c>
      <c r="C78" s="35">
        <v>21355.599999999999</v>
      </c>
      <c r="D78" s="35">
        <v>6290.5</v>
      </c>
      <c r="E78" s="35">
        <v>723.10000000000014</v>
      </c>
      <c r="F78" s="35">
        <v>0</v>
      </c>
      <c r="G78" s="35">
        <v>811.8</v>
      </c>
      <c r="H78" s="35">
        <f t="shared" si="3"/>
        <v>132207.79999999999</v>
      </c>
      <c r="I78" s="35">
        <v>3888.3999999999996</v>
      </c>
      <c r="J78" s="33" t="s">
        <v>2</v>
      </c>
      <c r="K78" s="33" t="s">
        <v>2</v>
      </c>
      <c r="L78" s="33" t="s">
        <v>2</v>
      </c>
      <c r="M78" s="35"/>
      <c r="N78" s="35"/>
      <c r="O78" s="35">
        <f t="shared" si="1"/>
        <v>3888.3999999999996</v>
      </c>
    </row>
    <row r="79" spans="1:15" s="30" customFormat="1" x14ac:dyDescent="0.25">
      <c r="A79" s="68">
        <v>41640</v>
      </c>
      <c r="B79" s="33">
        <v>100509.09999999999</v>
      </c>
      <c r="C79" s="33">
        <v>23098.799999999999</v>
      </c>
      <c r="D79" s="33">
        <v>6138.2</v>
      </c>
      <c r="E79" s="33">
        <v>1218.1999999999998</v>
      </c>
      <c r="F79" s="33" t="s">
        <v>2</v>
      </c>
      <c r="G79" s="33">
        <v>801.2</v>
      </c>
      <c r="H79" s="33">
        <f t="shared" si="3"/>
        <v>131765.5</v>
      </c>
      <c r="I79" s="33">
        <v>3436.3999999999996</v>
      </c>
      <c r="J79" s="33">
        <v>701</v>
      </c>
      <c r="K79" s="33">
        <v>58.8</v>
      </c>
      <c r="L79" s="33" t="s">
        <v>2</v>
      </c>
      <c r="M79" s="33" t="s">
        <v>2</v>
      </c>
      <c r="N79" s="33" t="s">
        <v>2</v>
      </c>
      <c r="O79" s="33">
        <f t="shared" si="1"/>
        <v>4196.2</v>
      </c>
    </row>
    <row r="80" spans="1:15" s="30" customFormat="1" x14ac:dyDescent="0.25">
      <c r="A80" s="68">
        <v>41671</v>
      </c>
      <c r="B80" s="33">
        <v>108667.1</v>
      </c>
      <c r="C80" s="33">
        <v>27556.400000000001</v>
      </c>
      <c r="D80" s="33">
        <v>6211.1</v>
      </c>
      <c r="E80" s="33">
        <v>1174.4000000000001</v>
      </c>
      <c r="F80" s="33" t="s">
        <v>2</v>
      </c>
      <c r="G80" s="33">
        <v>787.1</v>
      </c>
      <c r="H80" s="33">
        <f t="shared" si="3"/>
        <v>144396.1</v>
      </c>
      <c r="I80" s="33">
        <v>3405.4</v>
      </c>
      <c r="J80" s="33">
        <v>1006.3</v>
      </c>
      <c r="K80" s="33">
        <v>58.8</v>
      </c>
      <c r="L80" s="33" t="s">
        <v>2</v>
      </c>
      <c r="M80" s="33" t="s">
        <v>2</v>
      </c>
      <c r="N80" s="33" t="s">
        <v>2</v>
      </c>
      <c r="O80" s="33">
        <f t="shared" si="1"/>
        <v>4470.5</v>
      </c>
    </row>
    <row r="81" spans="1:15" s="30" customFormat="1" x14ac:dyDescent="0.25">
      <c r="A81" s="68">
        <v>41699</v>
      </c>
      <c r="B81" s="33">
        <v>105568</v>
      </c>
      <c r="C81" s="33">
        <v>31952.2</v>
      </c>
      <c r="D81" s="33">
        <v>6564.4</v>
      </c>
      <c r="E81" s="33">
        <v>1136.9000000000001</v>
      </c>
      <c r="F81" s="33" t="s">
        <v>2</v>
      </c>
      <c r="G81" s="33">
        <v>790.3</v>
      </c>
      <c r="H81" s="33">
        <f t="shared" si="3"/>
        <v>146011.79999999999</v>
      </c>
      <c r="I81" s="33">
        <v>3485.9</v>
      </c>
      <c r="J81" s="33">
        <v>1060</v>
      </c>
      <c r="K81" s="33">
        <v>59.1</v>
      </c>
      <c r="L81" s="33" t="s">
        <v>2</v>
      </c>
      <c r="M81" s="33" t="s">
        <v>2</v>
      </c>
      <c r="N81" s="33" t="s">
        <v>2</v>
      </c>
      <c r="O81" s="33">
        <f t="shared" si="1"/>
        <v>4605</v>
      </c>
    </row>
    <row r="82" spans="1:15" s="30" customFormat="1" x14ac:dyDescent="0.25">
      <c r="A82" s="68">
        <v>41730</v>
      </c>
      <c r="B82" s="33">
        <v>119856.4</v>
      </c>
      <c r="C82" s="33">
        <v>30056</v>
      </c>
      <c r="D82" s="33">
        <v>5135.6000000000004</v>
      </c>
      <c r="E82" s="33">
        <v>1109.0999999999999</v>
      </c>
      <c r="F82" s="33" t="s">
        <v>2</v>
      </c>
      <c r="G82" s="33">
        <v>790.3</v>
      </c>
      <c r="H82" s="33">
        <f t="shared" si="3"/>
        <v>156947.4</v>
      </c>
      <c r="I82" s="33">
        <v>4165.8</v>
      </c>
      <c r="J82" s="33">
        <v>1775.2</v>
      </c>
      <c r="K82" s="33">
        <v>55.9</v>
      </c>
      <c r="L82" s="33" t="s">
        <v>2</v>
      </c>
      <c r="M82" s="33" t="s">
        <v>2</v>
      </c>
      <c r="N82" s="33" t="s">
        <v>2</v>
      </c>
      <c r="O82" s="33">
        <f t="shared" si="1"/>
        <v>5996.9</v>
      </c>
    </row>
    <row r="83" spans="1:15" s="30" customFormat="1" x14ac:dyDescent="0.25">
      <c r="A83" s="68">
        <v>41760</v>
      </c>
      <c r="B83" s="33">
        <v>110697.9</v>
      </c>
      <c r="C83" s="33">
        <v>24903.1</v>
      </c>
      <c r="D83" s="33">
        <v>3905.5</v>
      </c>
      <c r="E83" s="33">
        <v>1020.3</v>
      </c>
      <c r="F83" s="33" t="s">
        <v>2</v>
      </c>
      <c r="G83" s="33">
        <v>790.3</v>
      </c>
      <c r="H83" s="33">
        <f t="shared" si="3"/>
        <v>141317.09999999998</v>
      </c>
      <c r="I83" s="33">
        <v>4930.6000000000004</v>
      </c>
      <c r="J83" s="33">
        <v>2418.8000000000002</v>
      </c>
      <c r="K83" s="33">
        <v>76.3</v>
      </c>
      <c r="L83" s="33" t="s">
        <v>2</v>
      </c>
      <c r="M83" s="33" t="s">
        <v>2</v>
      </c>
      <c r="N83" s="33" t="s">
        <v>2</v>
      </c>
      <c r="O83" s="33">
        <f t="shared" si="1"/>
        <v>7425.7000000000007</v>
      </c>
    </row>
    <row r="84" spans="1:15" s="30" customFormat="1" x14ac:dyDescent="0.25">
      <c r="A84" s="68">
        <v>41791</v>
      </c>
      <c r="B84" s="33">
        <v>107807</v>
      </c>
      <c r="C84" s="33">
        <v>24122.3</v>
      </c>
      <c r="D84" s="33">
        <v>5605.3</v>
      </c>
      <c r="E84" s="33">
        <v>1109.0999999999999</v>
      </c>
      <c r="F84" s="33" t="s">
        <v>2</v>
      </c>
      <c r="G84" s="33">
        <v>769.2</v>
      </c>
      <c r="H84" s="33">
        <f t="shared" si="3"/>
        <v>139412.9</v>
      </c>
      <c r="I84" s="33">
        <v>4982.3999999999996</v>
      </c>
      <c r="J84" s="33">
        <v>2069.8000000000002</v>
      </c>
      <c r="K84" s="33">
        <v>58.7</v>
      </c>
      <c r="L84" s="33" t="s">
        <v>2</v>
      </c>
      <c r="M84" s="33" t="s">
        <v>2</v>
      </c>
      <c r="N84" s="33" t="s">
        <v>2</v>
      </c>
      <c r="O84" s="33">
        <f t="shared" si="1"/>
        <v>7110.9</v>
      </c>
    </row>
    <row r="85" spans="1:15" s="30" customFormat="1" x14ac:dyDescent="0.25">
      <c r="A85" s="68">
        <v>41821</v>
      </c>
      <c r="B85" s="33">
        <v>120855.7</v>
      </c>
      <c r="C85" s="33">
        <v>29582.799999999999</v>
      </c>
      <c r="D85" s="33">
        <v>8666.9</v>
      </c>
      <c r="E85" s="33">
        <v>1211.8</v>
      </c>
      <c r="F85" s="33" t="s">
        <v>2</v>
      </c>
      <c r="G85" s="33">
        <v>769.2</v>
      </c>
      <c r="H85" s="33">
        <f t="shared" si="3"/>
        <v>161086.39999999999</v>
      </c>
      <c r="I85" s="33">
        <v>4998.7</v>
      </c>
      <c r="J85" s="33">
        <v>2464.1999999999998</v>
      </c>
      <c r="K85" s="33">
        <v>197.8</v>
      </c>
      <c r="L85" s="33" t="s">
        <v>2</v>
      </c>
      <c r="M85" s="33" t="s">
        <v>2</v>
      </c>
      <c r="N85" s="33" t="s">
        <v>2</v>
      </c>
      <c r="O85" s="33">
        <f t="shared" si="1"/>
        <v>7660.7</v>
      </c>
    </row>
    <row r="86" spans="1:15" s="30" customFormat="1" x14ac:dyDescent="0.25">
      <c r="A86" s="68">
        <v>41852</v>
      </c>
      <c r="B86" s="33">
        <v>96864.1</v>
      </c>
      <c r="C86" s="33">
        <v>25407</v>
      </c>
      <c r="D86" s="33">
        <v>6012.1</v>
      </c>
      <c r="E86" s="33">
        <v>23902.400000000001</v>
      </c>
      <c r="F86" s="33" t="s">
        <v>2</v>
      </c>
      <c r="G86" s="33">
        <v>723.1</v>
      </c>
      <c r="H86" s="33">
        <f t="shared" si="3"/>
        <v>152908.70000000001</v>
      </c>
      <c r="I86" s="33">
        <v>3862.6</v>
      </c>
      <c r="J86" s="33">
        <v>2598.1999999999998</v>
      </c>
      <c r="K86" s="33">
        <v>56.7</v>
      </c>
      <c r="L86" s="33">
        <v>1099.0999999999999</v>
      </c>
      <c r="M86" s="33" t="s">
        <v>2</v>
      </c>
      <c r="N86" s="33" t="s">
        <v>2</v>
      </c>
      <c r="O86" s="33">
        <f t="shared" si="1"/>
        <v>7616.5999999999985</v>
      </c>
    </row>
    <row r="87" spans="1:15" s="30" customFormat="1" x14ac:dyDescent="0.25">
      <c r="A87" s="68">
        <v>41883</v>
      </c>
      <c r="B87" s="33">
        <v>111847.7</v>
      </c>
      <c r="C87" s="33">
        <v>22312.7</v>
      </c>
      <c r="D87" s="33">
        <v>8018.5</v>
      </c>
      <c r="E87" s="33">
        <v>1262.2</v>
      </c>
      <c r="F87" s="33" t="s">
        <v>2</v>
      </c>
      <c r="G87" s="33">
        <v>692.7</v>
      </c>
      <c r="H87" s="33">
        <f t="shared" si="3"/>
        <v>144133.80000000002</v>
      </c>
      <c r="I87" s="33">
        <v>4788.6000000000004</v>
      </c>
      <c r="J87" s="33">
        <v>1018.3</v>
      </c>
      <c r="K87" s="33">
        <v>0.2</v>
      </c>
      <c r="L87" s="33" t="s">
        <v>2</v>
      </c>
      <c r="M87" s="33" t="s">
        <v>2</v>
      </c>
      <c r="N87" s="33" t="s">
        <v>2</v>
      </c>
      <c r="O87" s="33">
        <f t="shared" si="1"/>
        <v>5807.1</v>
      </c>
    </row>
    <row r="88" spans="1:15" s="30" customFormat="1" x14ac:dyDescent="0.25">
      <c r="A88" s="68">
        <v>41913</v>
      </c>
      <c r="B88" s="33">
        <v>71839.5</v>
      </c>
      <c r="C88" s="33">
        <v>21920.600000000002</v>
      </c>
      <c r="D88" s="33">
        <v>6942.4000000000005</v>
      </c>
      <c r="E88" s="33">
        <v>48910.499999999993</v>
      </c>
      <c r="F88" s="33" t="s">
        <v>2</v>
      </c>
      <c r="G88" s="33">
        <v>692.7</v>
      </c>
      <c r="H88" s="33">
        <f t="shared" si="3"/>
        <v>150305.70000000001</v>
      </c>
      <c r="I88" s="33">
        <v>3759.3</v>
      </c>
      <c r="J88" s="33">
        <v>615</v>
      </c>
      <c r="K88" s="33">
        <v>318.60000000000002</v>
      </c>
      <c r="L88" s="33">
        <v>1100.2</v>
      </c>
      <c r="M88" s="33" t="s">
        <v>2</v>
      </c>
      <c r="N88" s="33" t="s">
        <v>2</v>
      </c>
      <c r="O88" s="33">
        <f t="shared" si="1"/>
        <v>5793.1</v>
      </c>
    </row>
    <row r="89" spans="1:15" s="30" customFormat="1" x14ac:dyDescent="0.25">
      <c r="A89" s="68">
        <v>41944</v>
      </c>
      <c r="B89" s="33">
        <v>70579.5</v>
      </c>
      <c r="C89" s="33">
        <v>22282.2</v>
      </c>
      <c r="D89" s="33">
        <v>5329.6</v>
      </c>
      <c r="E89" s="33">
        <v>42302.8</v>
      </c>
      <c r="F89" s="33" t="s">
        <v>2</v>
      </c>
      <c r="G89" s="33">
        <v>684.1</v>
      </c>
      <c r="H89" s="33">
        <f t="shared" si="3"/>
        <v>141178.20000000001</v>
      </c>
      <c r="I89" s="33">
        <v>3977.6</v>
      </c>
      <c r="J89" s="33">
        <v>688</v>
      </c>
      <c r="K89" s="33">
        <v>315.10000000000002</v>
      </c>
      <c r="L89" s="33">
        <v>1100.5</v>
      </c>
      <c r="M89" s="33" t="s">
        <v>2</v>
      </c>
      <c r="N89" s="33" t="s">
        <v>2</v>
      </c>
      <c r="O89" s="33">
        <f t="shared" si="1"/>
        <v>6081.2000000000007</v>
      </c>
    </row>
    <row r="90" spans="1:15" s="30" customFormat="1" x14ac:dyDescent="0.25">
      <c r="A90" s="68">
        <v>41974</v>
      </c>
      <c r="B90" s="33">
        <v>73871.7</v>
      </c>
      <c r="C90" s="33">
        <v>33637.5</v>
      </c>
      <c r="D90" s="33">
        <v>6898.8</v>
      </c>
      <c r="E90" s="33">
        <v>43532.5</v>
      </c>
      <c r="F90" s="33" t="s">
        <v>2</v>
      </c>
      <c r="G90" s="33">
        <v>684.1</v>
      </c>
      <c r="H90" s="33">
        <f t="shared" si="3"/>
        <v>158624.6</v>
      </c>
      <c r="I90" s="33">
        <v>3824.5</v>
      </c>
      <c r="J90" s="33">
        <v>1323</v>
      </c>
      <c r="K90" s="33">
        <v>255.3</v>
      </c>
      <c r="L90" s="33">
        <v>1102.7</v>
      </c>
      <c r="M90" s="33" t="s">
        <v>2</v>
      </c>
      <c r="N90" s="33" t="s">
        <v>2</v>
      </c>
      <c r="O90" s="33">
        <f t="shared" si="1"/>
        <v>6505.5</v>
      </c>
    </row>
    <row r="91" spans="1:15" s="30" customFormat="1" x14ac:dyDescent="0.25">
      <c r="A91" s="68">
        <v>42005</v>
      </c>
      <c r="B91" s="33">
        <v>73813.899999999994</v>
      </c>
      <c r="C91" s="33">
        <v>26127.7</v>
      </c>
      <c r="D91" s="33">
        <v>6308.1</v>
      </c>
      <c r="E91" s="33">
        <v>46306.6</v>
      </c>
      <c r="F91" s="33" t="s">
        <v>2</v>
      </c>
      <c r="G91" s="33">
        <v>684.1</v>
      </c>
      <c r="H91" s="33">
        <f t="shared" si="3"/>
        <v>153240.4</v>
      </c>
      <c r="I91" s="33">
        <v>3550.9</v>
      </c>
      <c r="J91" s="33">
        <v>1514.5</v>
      </c>
      <c r="K91" s="33">
        <v>238.1</v>
      </c>
      <c r="L91" s="33">
        <v>1103</v>
      </c>
      <c r="M91" s="33" t="s">
        <v>2</v>
      </c>
      <c r="N91" s="33" t="s">
        <v>2</v>
      </c>
      <c r="O91" s="33">
        <f t="shared" si="1"/>
        <v>6406.5</v>
      </c>
    </row>
    <row r="92" spans="1:15" s="30" customFormat="1" x14ac:dyDescent="0.25">
      <c r="A92" s="68">
        <v>42036</v>
      </c>
      <c r="B92" s="33">
        <v>70808.800000000003</v>
      </c>
      <c r="C92" s="33">
        <v>25351.5</v>
      </c>
      <c r="D92" s="33">
        <v>7769.7</v>
      </c>
      <c r="E92" s="33">
        <v>44998.3</v>
      </c>
      <c r="F92" s="33" t="s">
        <v>2</v>
      </c>
      <c r="G92" s="33">
        <v>684.1</v>
      </c>
      <c r="H92" s="33">
        <f t="shared" si="3"/>
        <v>149612.4</v>
      </c>
      <c r="I92" s="33">
        <v>3696.4</v>
      </c>
      <c r="J92" s="33">
        <v>998.7</v>
      </c>
      <c r="K92" s="33">
        <v>164.1</v>
      </c>
      <c r="L92" s="33">
        <v>1103.7</v>
      </c>
      <c r="M92" s="33" t="s">
        <v>2</v>
      </c>
      <c r="N92" s="33" t="s">
        <v>2</v>
      </c>
      <c r="O92" s="33">
        <f t="shared" si="1"/>
        <v>5962.9000000000005</v>
      </c>
    </row>
    <row r="93" spans="1:15" s="30" customFormat="1" x14ac:dyDescent="0.25">
      <c r="A93" s="68">
        <v>42064</v>
      </c>
      <c r="B93" s="33">
        <v>70730.2</v>
      </c>
      <c r="C93" s="33">
        <v>22711.200000000001</v>
      </c>
      <c r="D93" s="33">
        <v>7761.5</v>
      </c>
      <c r="E93" s="33">
        <v>42892.7</v>
      </c>
      <c r="F93" s="33" t="s">
        <v>2</v>
      </c>
      <c r="G93" s="33">
        <v>684.1</v>
      </c>
      <c r="H93" s="33">
        <f t="shared" si="3"/>
        <v>144779.69999999998</v>
      </c>
      <c r="I93" s="33">
        <v>3744.7</v>
      </c>
      <c r="J93" s="33">
        <v>198.8</v>
      </c>
      <c r="K93" s="33">
        <v>238.1</v>
      </c>
      <c r="L93" s="33">
        <v>1104.4000000000001</v>
      </c>
      <c r="M93" s="33" t="s">
        <v>2</v>
      </c>
      <c r="N93" s="33" t="s">
        <v>2</v>
      </c>
      <c r="O93" s="33">
        <f t="shared" si="1"/>
        <v>5286</v>
      </c>
    </row>
    <row r="94" spans="1:15" s="30" customFormat="1" x14ac:dyDescent="0.25">
      <c r="A94" s="68">
        <v>42095</v>
      </c>
      <c r="B94" s="33">
        <v>73202.600000000006</v>
      </c>
      <c r="C94" s="33">
        <v>26905.9</v>
      </c>
      <c r="D94" s="33">
        <v>5622</v>
      </c>
      <c r="E94" s="33">
        <v>45642</v>
      </c>
      <c r="F94" s="33" t="s">
        <v>2</v>
      </c>
      <c r="G94" s="33">
        <v>7.6</v>
      </c>
      <c r="H94" s="33">
        <f t="shared" si="3"/>
        <v>151380.1</v>
      </c>
      <c r="I94" s="33">
        <v>3977.1</v>
      </c>
      <c r="J94" s="33">
        <v>398.3</v>
      </c>
      <c r="K94" s="33">
        <v>476.3</v>
      </c>
      <c r="L94" s="33">
        <v>1166.2</v>
      </c>
      <c r="M94" s="33" t="s">
        <v>2</v>
      </c>
      <c r="N94" s="33" t="s">
        <v>2</v>
      </c>
      <c r="O94" s="33">
        <f t="shared" si="1"/>
        <v>6017.9</v>
      </c>
    </row>
    <row r="95" spans="1:15" s="30" customFormat="1" x14ac:dyDescent="0.25">
      <c r="A95" s="68">
        <v>42125</v>
      </c>
      <c r="B95" s="33">
        <v>72216</v>
      </c>
      <c r="C95" s="33">
        <v>22360.3</v>
      </c>
      <c r="D95" s="33">
        <v>4383.2</v>
      </c>
      <c r="E95" s="33">
        <v>38824.199999999997</v>
      </c>
      <c r="F95" s="33" t="s">
        <v>2</v>
      </c>
      <c r="G95" s="33">
        <v>7.6</v>
      </c>
      <c r="H95" s="33">
        <f t="shared" si="3"/>
        <v>137791.30000000002</v>
      </c>
      <c r="I95" s="33">
        <v>4021.2</v>
      </c>
      <c r="J95" s="33">
        <v>243.1</v>
      </c>
      <c r="K95" s="33">
        <v>30</v>
      </c>
      <c r="L95" s="33">
        <v>1169.3</v>
      </c>
      <c r="M95" s="33" t="s">
        <v>2</v>
      </c>
      <c r="N95" s="33" t="s">
        <v>2</v>
      </c>
      <c r="O95" s="33">
        <f t="shared" si="1"/>
        <v>5463.6</v>
      </c>
    </row>
    <row r="96" spans="1:15" s="30" customFormat="1" x14ac:dyDescent="0.25">
      <c r="A96" s="68">
        <v>42156</v>
      </c>
      <c r="B96" s="33">
        <v>73692.7</v>
      </c>
      <c r="C96" s="33">
        <v>21336.9</v>
      </c>
      <c r="D96" s="33">
        <v>5543</v>
      </c>
      <c r="E96" s="33">
        <v>31984.7</v>
      </c>
      <c r="F96" s="33" t="s">
        <v>2</v>
      </c>
      <c r="G96" s="33">
        <v>8</v>
      </c>
      <c r="H96" s="33">
        <f t="shared" si="3"/>
        <v>132565.30000000002</v>
      </c>
      <c r="I96" s="33">
        <v>3908.9</v>
      </c>
      <c r="J96" s="33">
        <v>244.1</v>
      </c>
      <c r="K96" s="33">
        <v>30.8</v>
      </c>
      <c r="L96" s="33">
        <v>1409.8</v>
      </c>
      <c r="M96" s="33" t="s">
        <v>2</v>
      </c>
      <c r="N96" s="33" t="s">
        <v>2</v>
      </c>
      <c r="O96" s="33">
        <f t="shared" si="1"/>
        <v>5593.6</v>
      </c>
    </row>
    <row r="97" spans="1:15" s="30" customFormat="1" x14ac:dyDescent="0.25">
      <c r="A97" s="68">
        <v>42186</v>
      </c>
      <c r="B97" s="33">
        <v>73049.399999999994</v>
      </c>
      <c r="C97" s="33">
        <v>21338.799999999999</v>
      </c>
      <c r="D97" s="33">
        <v>8613.5</v>
      </c>
      <c r="E97" s="33">
        <v>36611.4</v>
      </c>
      <c r="F97" s="33" t="s">
        <v>2</v>
      </c>
      <c r="G97" s="33">
        <v>8</v>
      </c>
      <c r="H97" s="33">
        <f t="shared" si="3"/>
        <v>139621.1</v>
      </c>
      <c r="I97" s="33">
        <v>4325.8</v>
      </c>
      <c r="J97" s="33" t="s">
        <v>2</v>
      </c>
      <c r="K97" s="33" t="s">
        <v>2</v>
      </c>
      <c r="L97" s="33">
        <v>1603.9</v>
      </c>
      <c r="M97" s="33" t="s">
        <v>2</v>
      </c>
      <c r="N97" s="33" t="s">
        <v>2</v>
      </c>
      <c r="O97" s="33">
        <f t="shared" si="1"/>
        <v>5929.7000000000007</v>
      </c>
    </row>
    <row r="98" spans="1:15" s="30" customFormat="1" x14ac:dyDescent="0.25">
      <c r="A98" s="68">
        <v>42217</v>
      </c>
      <c r="B98" s="33">
        <v>75030.5</v>
      </c>
      <c r="C98" s="33">
        <v>24707.9</v>
      </c>
      <c r="D98" s="33">
        <v>7967.9</v>
      </c>
      <c r="E98" s="33">
        <v>37878.5</v>
      </c>
      <c r="F98" s="33" t="s">
        <v>2</v>
      </c>
      <c r="G98" s="33">
        <v>8</v>
      </c>
      <c r="H98" s="33">
        <f t="shared" si="3"/>
        <v>145592.79999999999</v>
      </c>
      <c r="I98" s="33">
        <v>3830.3</v>
      </c>
      <c r="J98" s="33" t="s">
        <v>2</v>
      </c>
      <c r="K98" s="33" t="s">
        <v>2</v>
      </c>
      <c r="L98" s="33">
        <v>1608</v>
      </c>
      <c r="M98" s="33" t="s">
        <v>2</v>
      </c>
      <c r="N98" s="33" t="s">
        <v>2</v>
      </c>
      <c r="O98" s="33">
        <f t="shared" si="1"/>
        <v>5438.3</v>
      </c>
    </row>
    <row r="99" spans="1:15" s="30" customFormat="1" x14ac:dyDescent="0.25">
      <c r="A99" s="68">
        <v>42248</v>
      </c>
      <c r="B99" s="33">
        <v>74071.8</v>
      </c>
      <c r="C99" s="33">
        <v>23412.3</v>
      </c>
      <c r="D99" s="33">
        <v>3366.2</v>
      </c>
      <c r="E99" s="33">
        <v>34710.699999999997</v>
      </c>
      <c r="F99" s="33" t="s">
        <v>2</v>
      </c>
      <c r="G99" s="33">
        <v>8</v>
      </c>
      <c r="H99" s="33">
        <f t="shared" si="3"/>
        <v>135569</v>
      </c>
      <c r="I99" s="33">
        <v>3757.9</v>
      </c>
      <c r="J99" s="33" t="s">
        <v>2</v>
      </c>
      <c r="K99" s="33" t="s">
        <v>2</v>
      </c>
      <c r="L99" s="33">
        <v>1717.8</v>
      </c>
      <c r="M99" s="33" t="s">
        <v>2</v>
      </c>
      <c r="N99" s="33" t="s">
        <v>2</v>
      </c>
      <c r="O99" s="33">
        <f t="shared" si="1"/>
        <v>5475.7</v>
      </c>
    </row>
    <row r="100" spans="1:15" s="30" customFormat="1" x14ac:dyDescent="0.25">
      <c r="A100" s="68">
        <v>42278</v>
      </c>
      <c r="B100" s="33">
        <v>72015.399999999994</v>
      </c>
      <c r="C100" s="33">
        <v>19051.7</v>
      </c>
      <c r="D100" s="33">
        <v>4912.3</v>
      </c>
      <c r="E100" s="33">
        <v>33535.199999999997</v>
      </c>
      <c r="F100" s="33" t="s">
        <v>2</v>
      </c>
      <c r="G100" s="33">
        <v>8</v>
      </c>
      <c r="H100" s="33">
        <f t="shared" si="3"/>
        <v>129522.59999999999</v>
      </c>
      <c r="I100" s="33">
        <v>4303.7</v>
      </c>
      <c r="J100" s="33" t="s">
        <v>2</v>
      </c>
      <c r="K100" s="33" t="s">
        <v>2</v>
      </c>
      <c r="L100" s="33">
        <v>1721.1</v>
      </c>
      <c r="M100" s="33" t="s">
        <v>2</v>
      </c>
      <c r="N100" s="33" t="s">
        <v>2</v>
      </c>
      <c r="O100" s="33">
        <f t="shared" si="1"/>
        <v>6024.7999999999993</v>
      </c>
    </row>
    <row r="101" spans="1:15" s="30" customFormat="1" x14ac:dyDescent="0.25">
      <c r="A101" s="68">
        <v>42309</v>
      </c>
      <c r="B101" s="33">
        <v>54393</v>
      </c>
      <c r="C101" s="33">
        <v>33998.1</v>
      </c>
      <c r="D101" s="33">
        <v>3332.3</v>
      </c>
      <c r="E101" s="33">
        <v>33742.9</v>
      </c>
      <c r="F101" s="33" t="s">
        <v>2</v>
      </c>
      <c r="G101" s="33">
        <v>67.599999999999994</v>
      </c>
      <c r="H101" s="33">
        <f t="shared" si="3"/>
        <v>125533.90000000002</v>
      </c>
      <c r="I101" s="33">
        <v>5683.6</v>
      </c>
      <c r="J101" s="33">
        <v>7688.7</v>
      </c>
      <c r="K101" s="33">
        <v>3271</v>
      </c>
      <c r="L101" s="33">
        <v>2322.5</v>
      </c>
      <c r="M101" s="33" t="s">
        <v>2</v>
      </c>
      <c r="N101" s="33" t="s">
        <v>2</v>
      </c>
      <c r="O101" s="33">
        <f t="shared" si="1"/>
        <v>18965.8</v>
      </c>
    </row>
    <row r="102" spans="1:15" s="30" customFormat="1" x14ac:dyDescent="0.25">
      <c r="A102" s="68">
        <v>42339</v>
      </c>
      <c r="B102" s="33">
        <v>53894.9</v>
      </c>
      <c r="C102" s="33">
        <v>32845.599999999999</v>
      </c>
      <c r="D102" s="33">
        <v>2806</v>
      </c>
      <c r="E102" s="33">
        <v>31486.5</v>
      </c>
      <c r="F102" s="33" t="s">
        <v>2</v>
      </c>
      <c r="G102" s="33">
        <v>69.900000000000006</v>
      </c>
      <c r="H102" s="33">
        <f t="shared" si="3"/>
        <v>121102.9</v>
      </c>
      <c r="I102" s="33">
        <v>4997.7</v>
      </c>
      <c r="J102" s="33">
        <v>7233.2</v>
      </c>
      <c r="K102" s="33">
        <v>1770.9</v>
      </c>
      <c r="L102" s="33">
        <v>2414.6</v>
      </c>
      <c r="M102" s="33" t="s">
        <v>2</v>
      </c>
      <c r="N102" s="33" t="s">
        <v>2</v>
      </c>
      <c r="O102" s="33">
        <f t="shared" si="1"/>
        <v>16416.399999999998</v>
      </c>
    </row>
    <row r="103" spans="1:15" s="30" customFormat="1" x14ac:dyDescent="0.25">
      <c r="A103" s="68">
        <v>42370</v>
      </c>
      <c r="B103" s="33">
        <v>55790.6</v>
      </c>
      <c r="C103" s="33">
        <v>41719</v>
      </c>
      <c r="D103" s="33">
        <v>1833.4</v>
      </c>
      <c r="E103" s="33">
        <v>21662.6</v>
      </c>
      <c r="F103" s="33">
        <v>0.2</v>
      </c>
      <c r="G103" s="33">
        <v>70</v>
      </c>
      <c r="H103" s="33">
        <f t="shared" ref="H103:H133" si="4">SUM(B103:G103)</f>
        <v>121075.8</v>
      </c>
      <c r="I103" s="33">
        <v>6112.9</v>
      </c>
      <c r="J103" s="33">
        <v>5733.1</v>
      </c>
      <c r="K103" s="33">
        <v>1976.4</v>
      </c>
      <c r="L103" s="33">
        <v>1376.6</v>
      </c>
      <c r="M103" s="33" t="s">
        <v>2</v>
      </c>
      <c r="N103" s="33" t="s">
        <v>2</v>
      </c>
      <c r="O103" s="33">
        <f t="shared" ref="O103:O133" si="5">SUM(I103:N103)</f>
        <v>15199</v>
      </c>
    </row>
    <row r="104" spans="1:15" s="30" customFormat="1" x14ac:dyDescent="0.25">
      <c r="A104" s="68">
        <v>42401</v>
      </c>
      <c r="B104" s="33">
        <v>55445.7</v>
      </c>
      <c r="C104" s="33">
        <v>38956.9</v>
      </c>
      <c r="D104" s="33">
        <v>755.3</v>
      </c>
      <c r="E104" s="33">
        <v>22328.9</v>
      </c>
      <c r="F104" s="33">
        <v>0.1</v>
      </c>
      <c r="G104" s="33">
        <v>70.400000000000006</v>
      </c>
      <c r="H104" s="33">
        <f t="shared" si="4"/>
        <v>117557.30000000002</v>
      </c>
      <c r="I104" s="33">
        <v>4960.5</v>
      </c>
      <c r="J104" s="33">
        <v>7060.3</v>
      </c>
      <c r="K104" s="33">
        <v>6227.6</v>
      </c>
      <c r="L104" s="33">
        <v>1333.8</v>
      </c>
      <c r="M104" s="33" t="s">
        <v>2</v>
      </c>
      <c r="N104" s="33" t="s">
        <v>2</v>
      </c>
      <c r="O104" s="33">
        <f t="shared" si="5"/>
        <v>19582.2</v>
      </c>
    </row>
    <row r="105" spans="1:15" s="30" customFormat="1" x14ac:dyDescent="0.25">
      <c r="A105" s="68">
        <v>42430</v>
      </c>
      <c r="B105" s="33">
        <v>55437.3</v>
      </c>
      <c r="C105" s="33">
        <v>31312.400000000001</v>
      </c>
      <c r="D105" s="33">
        <v>1348.6</v>
      </c>
      <c r="E105" s="33">
        <v>13512.2</v>
      </c>
      <c r="F105" s="33">
        <v>0.2</v>
      </c>
      <c r="G105" s="33">
        <v>72.8</v>
      </c>
      <c r="H105" s="33">
        <f t="shared" si="4"/>
        <v>101683.50000000001</v>
      </c>
      <c r="I105" s="33">
        <v>3783.4</v>
      </c>
      <c r="J105" s="33">
        <v>2757.4</v>
      </c>
      <c r="K105" s="33">
        <v>6063.3</v>
      </c>
      <c r="L105" s="33">
        <v>5432.6</v>
      </c>
      <c r="M105" s="33" t="s">
        <v>2</v>
      </c>
      <c r="N105" s="33" t="s">
        <v>2</v>
      </c>
      <c r="O105" s="33">
        <f t="shared" si="5"/>
        <v>18036.7</v>
      </c>
    </row>
    <row r="106" spans="1:15" s="30" customFormat="1" x14ac:dyDescent="0.25">
      <c r="A106" s="68">
        <v>42461</v>
      </c>
      <c r="B106" s="33">
        <v>50870.8</v>
      </c>
      <c r="C106" s="33">
        <v>40306.800000000003</v>
      </c>
      <c r="D106" s="33">
        <v>2553.3000000000002</v>
      </c>
      <c r="E106" s="33">
        <v>14223.3</v>
      </c>
      <c r="F106" s="33">
        <v>0.3</v>
      </c>
      <c r="G106" s="33">
        <v>74</v>
      </c>
      <c r="H106" s="33">
        <f t="shared" si="4"/>
        <v>108028.50000000001</v>
      </c>
      <c r="I106" s="33">
        <v>3688.2</v>
      </c>
      <c r="J106" s="33">
        <v>6367.7</v>
      </c>
      <c r="K106" s="33">
        <v>5860.9</v>
      </c>
      <c r="L106" s="33">
        <v>241.5</v>
      </c>
      <c r="M106" s="33" t="s">
        <v>2</v>
      </c>
      <c r="N106" s="33" t="s">
        <v>2</v>
      </c>
      <c r="O106" s="33">
        <f t="shared" si="5"/>
        <v>16158.3</v>
      </c>
    </row>
    <row r="107" spans="1:15" s="30" customFormat="1" x14ac:dyDescent="0.25">
      <c r="A107" s="68">
        <v>42491</v>
      </c>
      <c r="B107" s="33">
        <v>51582.3</v>
      </c>
      <c r="C107" s="33">
        <v>31755.599999999999</v>
      </c>
      <c r="D107" s="33">
        <v>640.79999999999995</v>
      </c>
      <c r="E107" s="33">
        <v>12489.1</v>
      </c>
      <c r="F107" s="33">
        <v>40.700000000000003</v>
      </c>
      <c r="G107" s="33">
        <v>72.7</v>
      </c>
      <c r="H107" s="33">
        <f t="shared" si="4"/>
        <v>96581.2</v>
      </c>
      <c r="I107" s="33">
        <v>3813.1</v>
      </c>
      <c r="J107" s="33">
        <v>6456.6</v>
      </c>
      <c r="K107" s="33">
        <v>6036</v>
      </c>
      <c r="L107" s="33">
        <v>131.19999999999999</v>
      </c>
      <c r="M107" s="33" t="s">
        <v>2</v>
      </c>
      <c r="N107" s="33" t="s">
        <v>2</v>
      </c>
      <c r="O107" s="33">
        <f t="shared" si="5"/>
        <v>16436.900000000001</v>
      </c>
    </row>
    <row r="108" spans="1:15" s="30" customFormat="1" x14ac:dyDescent="0.25">
      <c r="A108" s="68">
        <v>42522</v>
      </c>
      <c r="B108" s="33">
        <v>57067.9</v>
      </c>
      <c r="C108" s="33">
        <v>29529</v>
      </c>
      <c r="D108" s="33">
        <v>2371.4</v>
      </c>
      <c r="E108" s="33">
        <v>10697.9</v>
      </c>
      <c r="F108" s="33">
        <v>40.799999999999997</v>
      </c>
      <c r="G108" s="33">
        <v>72.5</v>
      </c>
      <c r="H108" s="33">
        <f t="shared" si="4"/>
        <v>99779.499999999985</v>
      </c>
      <c r="I108" s="33">
        <v>3647.6</v>
      </c>
      <c r="J108" s="33">
        <v>6265.9</v>
      </c>
      <c r="K108" s="33">
        <v>5734.7</v>
      </c>
      <c r="L108" s="33">
        <v>2.7</v>
      </c>
      <c r="M108" s="33"/>
      <c r="N108" s="33"/>
      <c r="O108" s="33">
        <f t="shared" si="5"/>
        <v>15650.900000000001</v>
      </c>
    </row>
    <row r="109" spans="1:15" s="30" customFormat="1" x14ac:dyDescent="0.25">
      <c r="A109" s="68">
        <v>42552</v>
      </c>
      <c r="B109" s="33">
        <v>46612.9</v>
      </c>
      <c r="C109" s="33">
        <v>34038.300000000003</v>
      </c>
      <c r="D109" s="33">
        <v>2492.9</v>
      </c>
      <c r="E109" s="33">
        <v>13806.6</v>
      </c>
      <c r="F109" s="33">
        <v>41</v>
      </c>
      <c r="G109" s="33">
        <v>72.8</v>
      </c>
      <c r="H109" s="33">
        <f t="shared" si="4"/>
        <v>97064.500000000015</v>
      </c>
      <c r="I109" s="33">
        <v>3764.7</v>
      </c>
      <c r="J109" s="33">
        <v>2321.8000000000002</v>
      </c>
      <c r="K109" s="33">
        <v>1077.3</v>
      </c>
      <c r="L109" s="33">
        <v>5425.4</v>
      </c>
      <c r="M109" s="33"/>
      <c r="N109" s="33"/>
      <c r="O109" s="33">
        <f t="shared" si="5"/>
        <v>12589.2</v>
      </c>
    </row>
    <row r="110" spans="1:15" s="30" customFormat="1" x14ac:dyDescent="0.25">
      <c r="A110" s="68">
        <v>42583</v>
      </c>
      <c r="B110" s="33">
        <v>40959.4</v>
      </c>
      <c r="C110" s="33">
        <v>38081.800000000003</v>
      </c>
      <c r="D110" s="33">
        <v>2398.3000000000002</v>
      </c>
      <c r="E110" s="33">
        <v>8823.4</v>
      </c>
      <c r="F110" s="33">
        <v>0.3</v>
      </c>
      <c r="G110" s="33">
        <v>73.400000000000006</v>
      </c>
      <c r="H110" s="33">
        <f t="shared" si="4"/>
        <v>90336.6</v>
      </c>
      <c r="I110" s="33">
        <v>3442.1</v>
      </c>
      <c r="J110" s="33">
        <v>2967.4</v>
      </c>
      <c r="K110" s="33">
        <v>890.2</v>
      </c>
      <c r="L110" s="33">
        <v>5419.3</v>
      </c>
      <c r="M110" s="33"/>
      <c r="N110" s="33"/>
      <c r="O110" s="33">
        <f t="shared" si="5"/>
        <v>12719</v>
      </c>
    </row>
    <row r="111" spans="1:15" s="30" customFormat="1" x14ac:dyDescent="0.25">
      <c r="A111" s="68">
        <v>42614</v>
      </c>
      <c r="B111" s="33">
        <v>35650.699999999997</v>
      </c>
      <c r="C111" s="33">
        <v>45148.800000000003</v>
      </c>
      <c r="D111" s="33">
        <v>2606</v>
      </c>
      <c r="E111" s="33">
        <v>12491.9</v>
      </c>
      <c r="F111" s="33">
        <v>0.3</v>
      </c>
      <c r="G111" s="33">
        <v>74.3</v>
      </c>
      <c r="H111" s="33">
        <f t="shared" si="4"/>
        <v>95972</v>
      </c>
      <c r="I111" s="33">
        <v>3580.4</v>
      </c>
      <c r="J111" s="33">
        <v>5977.8</v>
      </c>
      <c r="K111" s="33">
        <v>723.7</v>
      </c>
      <c r="L111" s="33">
        <v>1785.1</v>
      </c>
      <c r="M111" s="33"/>
      <c r="N111" s="33"/>
      <c r="O111" s="33">
        <f t="shared" si="5"/>
        <v>12067.000000000002</v>
      </c>
    </row>
    <row r="112" spans="1:15" s="30" customFormat="1" x14ac:dyDescent="0.25">
      <c r="A112" s="68">
        <v>42644</v>
      </c>
      <c r="B112" s="33">
        <v>46337.599999999999</v>
      </c>
      <c r="C112" s="33">
        <v>38419.699999999997</v>
      </c>
      <c r="D112" s="33">
        <v>2170.1999999999998</v>
      </c>
      <c r="E112" s="33">
        <v>4481.3</v>
      </c>
      <c r="F112" s="33">
        <v>0.2</v>
      </c>
      <c r="G112" s="33">
        <v>72.900000000000006</v>
      </c>
      <c r="H112" s="33">
        <f t="shared" si="4"/>
        <v>91481.89999999998</v>
      </c>
      <c r="I112" s="33">
        <v>3526.7</v>
      </c>
      <c r="J112" s="33">
        <v>6443.2</v>
      </c>
      <c r="K112" s="33">
        <v>928.4</v>
      </c>
      <c r="L112" s="33">
        <v>1093</v>
      </c>
      <c r="M112" s="33"/>
      <c r="N112" s="33"/>
      <c r="O112" s="33">
        <f t="shared" si="5"/>
        <v>11991.3</v>
      </c>
    </row>
    <row r="113" spans="1:15" s="30" customFormat="1" x14ac:dyDescent="0.25">
      <c r="A113" s="68">
        <v>42675</v>
      </c>
      <c r="B113" s="33">
        <v>44027.3</v>
      </c>
      <c r="C113" s="33">
        <v>35831.1</v>
      </c>
      <c r="D113" s="33">
        <v>2449.9</v>
      </c>
      <c r="E113" s="33">
        <v>8006.9</v>
      </c>
      <c r="F113" s="33">
        <v>0.2</v>
      </c>
      <c r="G113" s="33">
        <v>70.8</v>
      </c>
      <c r="H113" s="33">
        <f t="shared" si="4"/>
        <v>90386.199999999983</v>
      </c>
      <c r="I113" s="33">
        <v>3956.4</v>
      </c>
      <c r="J113" s="33">
        <v>6305.4</v>
      </c>
      <c r="K113" s="33">
        <v>659.4</v>
      </c>
      <c r="L113" s="33">
        <v>1037.3</v>
      </c>
      <c r="M113" s="33"/>
      <c r="N113" s="33"/>
      <c r="O113" s="33">
        <f t="shared" si="5"/>
        <v>11958.499999999998</v>
      </c>
    </row>
    <row r="114" spans="1:15" s="30" customFormat="1" x14ac:dyDescent="0.25">
      <c r="A114" s="68">
        <v>42705</v>
      </c>
      <c r="B114" s="33">
        <v>44907.199999999997</v>
      </c>
      <c r="C114" s="33">
        <v>27568.2</v>
      </c>
      <c r="D114" s="33">
        <v>1049.3</v>
      </c>
      <c r="E114" s="33">
        <v>8973.5</v>
      </c>
      <c r="F114" s="33">
        <v>0.3</v>
      </c>
      <c r="G114" s="33">
        <v>70.5</v>
      </c>
      <c r="H114" s="33">
        <f t="shared" si="4"/>
        <v>82569</v>
      </c>
      <c r="I114" s="33">
        <v>4011.7</v>
      </c>
      <c r="J114" s="33">
        <v>6054.4</v>
      </c>
      <c r="K114" s="33">
        <v>1281.8</v>
      </c>
      <c r="L114" s="33">
        <v>1041.0999999999999</v>
      </c>
      <c r="M114" s="33"/>
      <c r="N114" s="33"/>
      <c r="O114" s="33">
        <f t="shared" si="5"/>
        <v>12388.999999999998</v>
      </c>
    </row>
    <row r="115" spans="1:15" s="30" customFormat="1" x14ac:dyDescent="0.25">
      <c r="A115" s="68">
        <v>42766</v>
      </c>
      <c r="B115" s="33">
        <v>46887.399999999994</v>
      </c>
      <c r="C115" s="33">
        <v>27862.9</v>
      </c>
      <c r="D115" s="33">
        <v>1979</v>
      </c>
      <c r="E115" s="33">
        <v>29056.3</v>
      </c>
      <c r="F115" s="33">
        <v>0.30000000000000004</v>
      </c>
      <c r="G115" s="33">
        <v>63.5</v>
      </c>
      <c r="H115" s="33">
        <f t="shared" si="4"/>
        <v>105849.4</v>
      </c>
      <c r="I115" s="33">
        <v>4465.4000000000005</v>
      </c>
      <c r="J115" s="33">
        <v>6165.6</v>
      </c>
      <c r="K115" s="33">
        <v>159.5</v>
      </c>
      <c r="L115" s="33">
        <v>28.2</v>
      </c>
      <c r="M115" s="33"/>
      <c r="N115" s="33"/>
      <c r="O115" s="33">
        <f t="shared" si="5"/>
        <v>10818.7</v>
      </c>
    </row>
    <row r="116" spans="1:15" s="30" customFormat="1" x14ac:dyDescent="0.25">
      <c r="A116" s="68">
        <v>42794</v>
      </c>
      <c r="B116" s="33">
        <v>51788.2</v>
      </c>
      <c r="C116" s="33">
        <v>28744</v>
      </c>
      <c r="D116" s="33">
        <v>1473.8000000000002</v>
      </c>
      <c r="E116" s="33">
        <v>25290.199999999997</v>
      </c>
      <c r="F116" s="33">
        <v>1.3</v>
      </c>
      <c r="G116" s="33">
        <v>63.1</v>
      </c>
      <c r="H116" s="33">
        <f t="shared" si="4"/>
        <v>107360.6</v>
      </c>
      <c r="I116" s="33">
        <v>3982.9</v>
      </c>
      <c r="J116" s="33">
        <v>6187</v>
      </c>
      <c r="K116" s="33">
        <v>578.6</v>
      </c>
      <c r="L116" s="33">
        <v>28.1</v>
      </c>
      <c r="M116" s="33"/>
      <c r="N116" s="33"/>
      <c r="O116" s="33">
        <f t="shared" si="5"/>
        <v>10776.6</v>
      </c>
    </row>
    <row r="117" spans="1:15" s="30" customFormat="1" x14ac:dyDescent="0.25">
      <c r="A117" s="68">
        <v>42825</v>
      </c>
      <c r="B117" s="33">
        <v>52038.7</v>
      </c>
      <c r="C117" s="33">
        <v>28593.099999999995</v>
      </c>
      <c r="D117" s="33">
        <v>5683.5</v>
      </c>
      <c r="E117" s="33">
        <v>24177.1</v>
      </c>
      <c r="F117" s="33">
        <v>1.3</v>
      </c>
      <c r="G117" s="33">
        <v>63.8</v>
      </c>
      <c r="H117" s="33">
        <f t="shared" si="4"/>
        <v>110557.5</v>
      </c>
      <c r="I117" s="33">
        <v>3681.2999999999997</v>
      </c>
      <c r="J117" s="33">
        <v>6397.9000000000005</v>
      </c>
      <c r="K117" s="33">
        <v>582.29999999999995</v>
      </c>
      <c r="L117" s="33">
        <v>28.4</v>
      </c>
      <c r="M117" s="33"/>
      <c r="N117" s="33"/>
      <c r="O117" s="33">
        <f t="shared" si="5"/>
        <v>10689.9</v>
      </c>
    </row>
    <row r="118" spans="1:15" s="30" customFormat="1" x14ac:dyDescent="0.25">
      <c r="A118" s="68">
        <v>42855</v>
      </c>
      <c r="B118" s="33">
        <v>53364.200000000004</v>
      </c>
      <c r="C118" s="33">
        <v>27501.4</v>
      </c>
      <c r="D118" s="33">
        <v>5315.1</v>
      </c>
      <c r="E118" s="33">
        <v>28959.8</v>
      </c>
      <c r="F118" s="33">
        <v>1.3</v>
      </c>
      <c r="G118" s="33">
        <v>0</v>
      </c>
      <c r="H118" s="33">
        <f t="shared" si="4"/>
        <v>115141.80000000002</v>
      </c>
      <c r="I118" s="33">
        <v>3771.5</v>
      </c>
      <c r="J118" s="33">
        <v>7447.8</v>
      </c>
      <c r="K118" s="33">
        <v>612.90000000000009</v>
      </c>
      <c r="L118" s="33">
        <v>2.8</v>
      </c>
      <c r="M118" s="33"/>
      <c r="N118" s="33"/>
      <c r="O118" s="33">
        <f t="shared" si="5"/>
        <v>11834.999999999998</v>
      </c>
    </row>
    <row r="119" spans="1:15" s="30" customFormat="1" x14ac:dyDescent="0.25">
      <c r="A119" s="68">
        <v>42886</v>
      </c>
      <c r="B119" s="33">
        <v>56337.599999999999</v>
      </c>
      <c r="C119" s="33">
        <v>26477.1</v>
      </c>
      <c r="D119" s="33">
        <v>7722</v>
      </c>
      <c r="E119" s="33">
        <v>36364.400000000001</v>
      </c>
      <c r="F119" s="33">
        <v>1.4</v>
      </c>
      <c r="G119" s="33">
        <v>0</v>
      </c>
      <c r="H119" s="33">
        <f t="shared" si="4"/>
        <v>126902.5</v>
      </c>
      <c r="I119" s="33">
        <v>3587.2</v>
      </c>
      <c r="J119" s="33">
        <v>6736.5000000000009</v>
      </c>
      <c r="K119" s="33">
        <v>594.09999999999991</v>
      </c>
      <c r="L119" s="33">
        <v>934.9</v>
      </c>
      <c r="M119" s="33"/>
      <c r="N119" s="33"/>
      <c r="O119" s="33">
        <f t="shared" si="5"/>
        <v>11852.7</v>
      </c>
    </row>
    <row r="120" spans="1:15" s="30" customFormat="1" x14ac:dyDescent="0.25">
      <c r="A120" s="68">
        <v>42916</v>
      </c>
      <c r="B120" s="33">
        <v>55237.500000000007</v>
      </c>
      <c r="C120" s="33">
        <v>28654.1</v>
      </c>
      <c r="D120" s="33">
        <v>11090.9</v>
      </c>
      <c r="E120" s="33">
        <v>30793.7</v>
      </c>
      <c r="F120" s="33">
        <v>1.3</v>
      </c>
      <c r="G120" s="33">
        <v>0</v>
      </c>
      <c r="H120" s="33">
        <f t="shared" si="4"/>
        <v>125777.5</v>
      </c>
      <c r="I120" s="33">
        <v>3362.3</v>
      </c>
      <c r="J120" s="33">
        <v>11046.400000000001</v>
      </c>
      <c r="K120" s="33">
        <v>600.79999999999995</v>
      </c>
      <c r="L120" s="33">
        <v>28.8</v>
      </c>
      <c r="M120" s="33"/>
      <c r="N120" s="33"/>
      <c r="O120" s="33">
        <f t="shared" si="5"/>
        <v>15038.3</v>
      </c>
    </row>
    <row r="121" spans="1:15" s="30" customFormat="1" x14ac:dyDescent="0.25">
      <c r="A121" s="68">
        <v>42947</v>
      </c>
      <c r="B121" s="33">
        <v>56090.200000000004</v>
      </c>
      <c r="C121" s="33">
        <v>33286.300000000003</v>
      </c>
      <c r="D121" s="33">
        <v>10678.9</v>
      </c>
      <c r="E121" s="33">
        <v>32124.1</v>
      </c>
      <c r="F121" s="33">
        <v>1.3</v>
      </c>
      <c r="G121" s="33">
        <v>0</v>
      </c>
      <c r="H121" s="33">
        <f t="shared" si="4"/>
        <v>132180.79999999999</v>
      </c>
      <c r="I121" s="33">
        <v>3625.6000000000004</v>
      </c>
      <c r="J121" s="33">
        <v>11102.2</v>
      </c>
      <c r="K121" s="33">
        <v>687.90000000000009</v>
      </c>
      <c r="L121" s="33">
        <v>697.6</v>
      </c>
      <c r="M121" s="33"/>
      <c r="N121" s="33"/>
      <c r="O121" s="33">
        <f t="shared" si="5"/>
        <v>16113.300000000001</v>
      </c>
    </row>
    <row r="122" spans="1:15" s="30" customFormat="1" x14ac:dyDescent="0.25">
      <c r="A122" s="68">
        <v>42978</v>
      </c>
      <c r="B122" s="33">
        <v>56968.599999999991</v>
      </c>
      <c r="C122" s="33">
        <v>29880.799999999999</v>
      </c>
      <c r="D122" s="33">
        <v>13135.6</v>
      </c>
      <c r="E122" s="33">
        <v>31731.699999999997</v>
      </c>
      <c r="F122" s="33">
        <v>0.4</v>
      </c>
      <c r="G122" s="33">
        <v>0</v>
      </c>
      <c r="H122" s="33">
        <f t="shared" si="4"/>
        <v>131717.1</v>
      </c>
      <c r="I122" s="33">
        <v>4011.7</v>
      </c>
      <c r="J122" s="33">
        <v>8990.8000000000011</v>
      </c>
      <c r="K122" s="33">
        <v>331.5</v>
      </c>
      <c r="L122" s="33">
        <v>727</v>
      </c>
      <c r="M122" s="33"/>
      <c r="N122" s="33"/>
      <c r="O122" s="33">
        <f t="shared" si="5"/>
        <v>14061</v>
      </c>
    </row>
    <row r="123" spans="1:15" s="30" customFormat="1" x14ac:dyDescent="0.25">
      <c r="A123" s="68">
        <v>43008</v>
      </c>
      <c r="B123" s="33">
        <v>42045.5</v>
      </c>
      <c r="C123" s="33">
        <v>40638.899999999994</v>
      </c>
      <c r="D123" s="33">
        <v>13509.300000000001</v>
      </c>
      <c r="E123" s="33">
        <v>32220.5</v>
      </c>
      <c r="F123" s="33">
        <v>1.4</v>
      </c>
      <c r="G123" s="33">
        <v>0</v>
      </c>
      <c r="H123" s="33">
        <f t="shared" si="4"/>
        <v>128415.59999999999</v>
      </c>
      <c r="I123" s="33">
        <v>4093.4</v>
      </c>
      <c r="J123" s="33">
        <v>8373.6</v>
      </c>
      <c r="K123" s="33">
        <v>318.2</v>
      </c>
      <c r="L123" s="33">
        <v>1027.8999999999999</v>
      </c>
      <c r="M123" s="33"/>
      <c r="N123" s="33"/>
      <c r="O123" s="33">
        <f t="shared" si="5"/>
        <v>13813.1</v>
      </c>
    </row>
    <row r="124" spans="1:15" s="30" customFormat="1" x14ac:dyDescent="0.25">
      <c r="A124" s="68">
        <v>43039</v>
      </c>
      <c r="B124" s="33">
        <v>58458.3</v>
      </c>
      <c r="C124" s="33">
        <v>32774.199999999997</v>
      </c>
      <c r="D124" s="33">
        <v>12971.4</v>
      </c>
      <c r="E124" s="33">
        <v>35245.800000000003</v>
      </c>
      <c r="F124" s="33">
        <v>0.4</v>
      </c>
      <c r="G124" s="33">
        <v>0</v>
      </c>
      <c r="H124" s="33">
        <f t="shared" si="4"/>
        <v>139450.1</v>
      </c>
      <c r="I124" s="33">
        <v>4096.8</v>
      </c>
      <c r="J124" s="33">
        <v>14634.8</v>
      </c>
      <c r="K124" s="33">
        <v>287.3</v>
      </c>
      <c r="L124" s="33">
        <v>706.1</v>
      </c>
      <c r="M124" s="33"/>
      <c r="N124" s="33"/>
      <c r="O124" s="33">
        <f t="shared" si="5"/>
        <v>19724.999999999996</v>
      </c>
    </row>
    <row r="125" spans="1:15" s="30" customFormat="1" x14ac:dyDescent="0.25">
      <c r="A125" s="68">
        <v>43069</v>
      </c>
      <c r="B125" s="33">
        <v>63090.1</v>
      </c>
      <c r="C125" s="33">
        <v>35798.699999999997</v>
      </c>
      <c r="D125" s="33">
        <v>13081.4</v>
      </c>
      <c r="E125" s="33">
        <v>33674.300000000003</v>
      </c>
      <c r="F125" s="33">
        <v>1.4</v>
      </c>
      <c r="G125" s="33">
        <v>0</v>
      </c>
      <c r="H125" s="33">
        <f t="shared" si="4"/>
        <v>145645.9</v>
      </c>
      <c r="I125" s="33">
        <v>6424</v>
      </c>
      <c r="J125" s="33">
        <v>14171.5</v>
      </c>
      <c r="K125" s="33">
        <v>291.89999999999998</v>
      </c>
      <c r="L125" s="33">
        <v>709.5</v>
      </c>
      <c r="M125" s="33"/>
      <c r="N125" s="33"/>
      <c r="O125" s="33">
        <f t="shared" si="5"/>
        <v>21596.9</v>
      </c>
    </row>
    <row r="126" spans="1:15" s="30" customFormat="1" x14ac:dyDescent="0.25">
      <c r="A126" s="68">
        <v>43100</v>
      </c>
      <c r="B126" s="33">
        <v>66612</v>
      </c>
      <c r="C126" s="33">
        <v>28529.8</v>
      </c>
      <c r="D126" s="33">
        <v>13099.1</v>
      </c>
      <c r="E126" s="33">
        <v>32573.599999999999</v>
      </c>
      <c r="F126" s="33">
        <v>1.4</v>
      </c>
      <c r="G126" s="33">
        <v>0</v>
      </c>
      <c r="H126" s="33">
        <f t="shared" si="4"/>
        <v>140815.9</v>
      </c>
      <c r="I126" s="33">
        <v>5119</v>
      </c>
      <c r="J126" s="33">
        <v>13718.7</v>
      </c>
      <c r="K126" s="33">
        <v>145.19999999999999</v>
      </c>
      <c r="L126" s="33">
        <v>710.9</v>
      </c>
      <c r="M126" s="33"/>
      <c r="N126" s="33"/>
      <c r="O126" s="33">
        <f t="shared" si="5"/>
        <v>19693.800000000003</v>
      </c>
    </row>
    <row r="127" spans="1:15" s="30" customFormat="1" x14ac:dyDescent="0.25">
      <c r="A127" s="68">
        <v>43131</v>
      </c>
      <c r="B127" s="33">
        <v>66726</v>
      </c>
      <c r="C127" s="33">
        <v>29342.900000000005</v>
      </c>
      <c r="D127" s="33">
        <v>13115.7</v>
      </c>
      <c r="E127" s="33">
        <v>32674.1</v>
      </c>
      <c r="F127" s="33">
        <v>1.4</v>
      </c>
      <c r="G127" s="33">
        <v>0</v>
      </c>
      <c r="H127" s="33">
        <f t="shared" si="4"/>
        <v>141860.1</v>
      </c>
      <c r="I127" s="33">
        <v>3880.5</v>
      </c>
      <c r="J127" s="33">
        <v>11380.699999999999</v>
      </c>
      <c r="K127" s="33">
        <v>146.80000000000001</v>
      </c>
      <c r="L127" s="33">
        <v>711.8</v>
      </c>
      <c r="M127" s="33"/>
      <c r="N127" s="33"/>
      <c r="O127" s="33">
        <f t="shared" si="5"/>
        <v>16119.799999999997</v>
      </c>
    </row>
    <row r="128" spans="1:15" s="30" customFormat="1" x14ac:dyDescent="0.25">
      <c r="A128" s="68">
        <v>43159</v>
      </c>
      <c r="B128" s="33">
        <v>70270.299999999988</v>
      </c>
      <c r="C128" s="33">
        <v>38815.4</v>
      </c>
      <c r="D128" s="33">
        <v>6524.2</v>
      </c>
      <c r="E128" s="33">
        <v>33245.599999999999</v>
      </c>
      <c r="F128" s="33">
        <v>0.4</v>
      </c>
      <c r="G128" s="33">
        <v>0</v>
      </c>
      <c r="H128" s="33">
        <f t="shared" si="4"/>
        <v>148855.89999999997</v>
      </c>
      <c r="I128" s="33">
        <v>6102.3</v>
      </c>
      <c r="J128" s="33">
        <v>10196.499999999998</v>
      </c>
      <c r="K128" s="33">
        <v>146.6</v>
      </c>
      <c r="L128" s="33">
        <v>715.69999999999993</v>
      </c>
      <c r="M128" s="33"/>
      <c r="N128" s="33"/>
      <c r="O128" s="33">
        <f t="shared" si="5"/>
        <v>17161.099999999999</v>
      </c>
    </row>
    <row r="129" spans="1:15" s="30" customFormat="1" x14ac:dyDescent="0.25">
      <c r="A129" s="68">
        <v>43160</v>
      </c>
      <c r="B129" s="33">
        <v>68486.100000000006</v>
      </c>
      <c r="C129" s="33">
        <v>39956.9</v>
      </c>
      <c r="D129" s="33">
        <v>7111.5</v>
      </c>
      <c r="E129" s="33">
        <v>34787</v>
      </c>
      <c r="F129" s="33">
        <v>1.4</v>
      </c>
      <c r="G129" s="33">
        <v>0</v>
      </c>
      <c r="H129" s="33">
        <f t="shared" si="4"/>
        <v>150342.9</v>
      </c>
      <c r="I129" s="33">
        <v>6081.2000000000007</v>
      </c>
      <c r="J129" s="33">
        <v>12964.600000000002</v>
      </c>
      <c r="K129" s="33">
        <v>64.900000000000006</v>
      </c>
      <c r="L129" s="33">
        <v>1787</v>
      </c>
      <c r="M129" s="33"/>
      <c r="N129" s="33"/>
      <c r="O129" s="33">
        <f t="shared" si="5"/>
        <v>20897.700000000004</v>
      </c>
    </row>
    <row r="130" spans="1:15" s="30" customFormat="1" x14ac:dyDescent="0.25">
      <c r="A130" s="68">
        <v>43220</v>
      </c>
      <c r="B130" s="33">
        <v>73196.900000000009</v>
      </c>
      <c r="C130" s="33">
        <v>35690.400000000001</v>
      </c>
      <c r="D130" s="33">
        <v>5838.4</v>
      </c>
      <c r="E130" s="33">
        <v>35120.1</v>
      </c>
      <c r="F130" s="33">
        <v>1.4</v>
      </c>
      <c r="G130" s="33">
        <v>0</v>
      </c>
      <c r="H130" s="33">
        <f t="shared" si="4"/>
        <v>149847.20000000001</v>
      </c>
      <c r="I130" s="33">
        <v>8369.9</v>
      </c>
      <c r="J130" s="33">
        <v>10600.800000000001</v>
      </c>
      <c r="K130" s="33">
        <v>64.400000000000006</v>
      </c>
      <c r="L130" s="33">
        <v>723.4</v>
      </c>
      <c r="M130" s="33"/>
      <c r="N130" s="33"/>
      <c r="O130" s="33">
        <f t="shared" si="5"/>
        <v>19758.500000000004</v>
      </c>
    </row>
    <row r="131" spans="1:15" s="30" customFormat="1" x14ac:dyDescent="0.25">
      <c r="A131" s="68">
        <v>43251</v>
      </c>
      <c r="B131" s="33">
        <v>71519.7</v>
      </c>
      <c r="C131" s="33">
        <v>29531.399999999998</v>
      </c>
      <c r="D131" s="33">
        <v>5815.1</v>
      </c>
      <c r="E131" s="33">
        <v>31681.199999999997</v>
      </c>
      <c r="F131" s="33">
        <v>1.4</v>
      </c>
      <c r="G131" s="33">
        <v>0</v>
      </c>
      <c r="H131" s="33">
        <f t="shared" si="4"/>
        <v>138548.79999999999</v>
      </c>
      <c r="I131" s="33">
        <v>8096.4</v>
      </c>
      <c r="J131" s="33">
        <v>10651.599999999999</v>
      </c>
      <c r="K131" s="33">
        <v>36.5</v>
      </c>
      <c r="L131" s="33">
        <v>1137</v>
      </c>
      <c r="M131" s="33"/>
      <c r="N131" s="33"/>
      <c r="O131" s="33">
        <f t="shared" si="5"/>
        <v>19921.5</v>
      </c>
    </row>
    <row r="132" spans="1:15" s="30" customFormat="1" x14ac:dyDescent="0.25">
      <c r="A132" s="68">
        <v>43281</v>
      </c>
      <c r="B132" s="33">
        <v>69476.700000000012</v>
      </c>
      <c r="C132" s="33">
        <v>31744.300000000003</v>
      </c>
      <c r="D132" s="33">
        <v>5620.2</v>
      </c>
      <c r="E132" s="33">
        <v>31055</v>
      </c>
      <c r="F132" s="33">
        <v>0.4</v>
      </c>
      <c r="G132" s="33">
        <v>0</v>
      </c>
      <c r="H132" s="33">
        <f t="shared" si="4"/>
        <v>137896.6</v>
      </c>
      <c r="I132" s="33">
        <v>7809.0999999999995</v>
      </c>
      <c r="J132" s="33">
        <v>11140.9</v>
      </c>
      <c r="K132" s="33">
        <v>63.099999999999994</v>
      </c>
      <c r="L132" s="33">
        <v>730.4</v>
      </c>
      <c r="M132" s="33"/>
      <c r="N132" s="33"/>
      <c r="O132" s="33">
        <f t="shared" si="5"/>
        <v>19743.5</v>
      </c>
    </row>
    <row r="133" spans="1:15" s="30" customFormat="1" x14ac:dyDescent="0.25">
      <c r="A133" s="68">
        <v>43312</v>
      </c>
      <c r="B133" s="33">
        <v>73376.100000000006</v>
      </c>
      <c r="C133" s="33">
        <v>38042.799999999996</v>
      </c>
      <c r="D133" s="33">
        <v>8719.1999999999989</v>
      </c>
      <c r="E133" s="33">
        <v>36448.300000000003</v>
      </c>
      <c r="F133" s="33">
        <v>0.2</v>
      </c>
      <c r="G133" s="33">
        <v>0</v>
      </c>
      <c r="H133" s="33">
        <f t="shared" si="4"/>
        <v>156586.6</v>
      </c>
      <c r="I133" s="33">
        <v>9122.9000000000015</v>
      </c>
      <c r="J133" s="33">
        <v>9885.5</v>
      </c>
      <c r="K133" s="33">
        <v>63.3</v>
      </c>
      <c r="L133" s="33">
        <v>2.9</v>
      </c>
      <c r="M133" s="33"/>
      <c r="N133" s="33"/>
      <c r="O133" s="33">
        <f t="shared" si="5"/>
        <v>19074.600000000002</v>
      </c>
    </row>
    <row r="134" spans="1:15" s="30" customFormat="1" x14ac:dyDescent="0.25">
      <c r="A134" s="68">
        <v>43313</v>
      </c>
      <c r="B134" s="33">
        <v>68624.899999999994</v>
      </c>
      <c r="C134" s="33">
        <v>45417.599999999999</v>
      </c>
      <c r="D134" s="33">
        <v>7473.7</v>
      </c>
      <c r="E134" s="33">
        <v>37266.9</v>
      </c>
      <c r="F134" s="33">
        <v>2.4</v>
      </c>
      <c r="G134" s="33">
        <v>0</v>
      </c>
      <c r="H134" s="33">
        <f t="shared" ref="H134" si="6">SUM(B134:G134)</f>
        <v>158785.5</v>
      </c>
      <c r="I134" s="33">
        <v>9563.4</v>
      </c>
      <c r="J134" s="33">
        <v>9590.4</v>
      </c>
      <c r="K134" s="33">
        <v>63.3</v>
      </c>
      <c r="L134" s="33">
        <v>720.4</v>
      </c>
      <c r="M134" s="33"/>
      <c r="N134" s="33"/>
      <c r="O134" s="33">
        <f t="shared" ref="O134" si="7">SUM(I134:N134)</f>
        <v>19937.5</v>
      </c>
    </row>
    <row r="135" spans="1:15" s="30" customFormat="1" x14ac:dyDescent="0.25">
      <c r="A135" s="68">
        <v>43345</v>
      </c>
      <c r="B135" s="33">
        <v>69077.100000000006</v>
      </c>
      <c r="C135" s="33">
        <v>43159.9</v>
      </c>
      <c r="D135" s="33">
        <v>7473.1</v>
      </c>
      <c r="E135" s="33">
        <v>37827.300000000003</v>
      </c>
      <c r="F135" s="33">
        <v>1.5</v>
      </c>
      <c r="G135" s="33">
        <v>0</v>
      </c>
      <c r="H135" s="33">
        <f t="shared" ref="H135:H136" si="8">SUM(B135:G135)</f>
        <v>157538.90000000002</v>
      </c>
      <c r="I135" s="33">
        <v>9566.7999999999993</v>
      </c>
      <c r="J135" s="33">
        <v>8959.7000000000007</v>
      </c>
      <c r="K135" s="33">
        <v>63.4</v>
      </c>
      <c r="L135" s="33">
        <v>725.4</v>
      </c>
      <c r="M135" s="33"/>
      <c r="N135" s="33"/>
      <c r="O135" s="33">
        <f t="shared" ref="O135:O136" si="9">SUM(I135:N135)</f>
        <v>19315.300000000003</v>
      </c>
    </row>
    <row r="136" spans="1:15" s="30" customFormat="1" x14ac:dyDescent="0.25">
      <c r="A136" s="68">
        <v>43404</v>
      </c>
      <c r="B136" s="33">
        <v>71118</v>
      </c>
      <c r="C136" s="33">
        <v>43337.8</v>
      </c>
      <c r="D136" s="33">
        <v>5337.3</v>
      </c>
      <c r="E136" s="33">
        <v>28323.1</v>
      </c>
      <c r="F136" s="33">
        <v>0.2</v>
      </c>
      <c r="G136" s="33">
        <v>0</v>
      </c>
      <c r="H136" s="33">
        <f t="shared" si="8"/>
        <v>148116.40000000002</v>
      </c>
      <c r="I136" s="33">
        <v>8523.7000000000007</v>
      </c>
      <c r="J136" s="33">
        <v>10790.3</v>
      </c>
      <c r="K136" s="33">
        <v>62.6</v>
      </c>
      <c r="L136" s="33">
        <v>1868.7</v>
      </c>
      <c r="M136" s="33"/>
      <c r="N136" s="33"/>
      <c r="O136" s="33">
        <f t="shared" si="9"/>
        <v>21245.3</v>
      </c>
    </row>
    <row r="137" spans="1:15" x14ac:dyDescent="0.25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7"/>
    </row>
    <row r="138" spans="1:15" x14ac:dyDescent="0.25">
      <c r="A138" s="72" t="s">
        <v>38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</row>
    <row r="139" spans="1:15" s="30" customFormat="1" x14ac:dyDescent="0.25">
      <c r="B139" s="37"/>
      <c r="C139" s="37"/>
      <c r="D139" s="37"/>
      <c r="E139" s="37"/>
      <c r="F139" s="37"/>
      <c r="G139" s="37"/>
      <c r="H139" s="37"/>
      <c r="I139" s="37" t="s">
        <v>0</v>
      </c>
      <c r="J139" s="37"/>
      <c r="K139" s="37"/>
      <c r="L139" s="37"/>
      <c r="M139" s="37"/>
      <c r="N139" s="38"/>
      <c r="O139" s="37"/>
    </row>
    <row r="140" spans="1:15" s="30" customFormat="1" x14ac:dyDescent="0.25"/>
    <row r="141" spans="1:15" s="30" customFormat="1" x14ac:dyDescent="0.25"/>
  </sheetData>
  <mergeCells count="5">
    <mergeCell ref="A138:O138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0"/>
  <sheetViews>
    <sheetView workbookViewId="0">
      <pane xSplit="1" ySplit="5" topLeftCell="O41" activePane="bottomRight" state="frozen"/>
      <selection pane="topRight" activeCell="B1" sqref="B1"/>
      <selection pane="bottomLeft" activeCell="A6" sqref="A6"/>
      <selection pane="bottomRight" activeCell="O1" sqref="O1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  <col min="13" max="13" width="15.33203125" customWidth="1"/>
    <col min="14" max="14" width="17" customWidth="1"/>
  </cols>
  <sheetData>
    <row r="1" spans="1:15" x14ac:dyDescent="0.25">
      <c r="A1" s="29" t="s">
        <v>32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69" t="s">
        <v>42</v>
      </c>
    </row>
    <row r="2" spans="1:15" s="31" customFormat="1" ht="18.75" x14ac:dyDescent="0.3">
      <c r="A2" s="75" t="s">
        <v>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31" customFormat="1" ht="18.75" x14ac:dyDescent="0.3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s="32" customFormat="1" ht="18.75" x14ac:dyDescent="0.3">
      <c r="A4" s="79" t="s">
        <v>30</v>
      </c>
      <c r="B4" s="78" t="s">
        <v>12</v>
      </c>
      <c r="C4" s="78"/>
      <c r="D4" s="78"/>
      <c r="E4" s="78"/>
      <c r="F4" s="78"/>
      <c r="G4" s="78"/>
      <c r="H4" s="78"/>
      <c r="I4" s="78" t="s">
        <v>19</v>
      </c>
      <c r="J4" s="78"/>
      <c r="K4" s="78"/>
      <c r="L4" s="78"/>
      <c r="M4" s="78"/>
      <c r="N4" s="78"/>
      <c r="O4" s="78"/>
    </row>
    <row r="5" spans="1:15" s="31" customFormat="1" ht="75" x14ac:dyDescent="0.3">
      <c r="A5" s="80"/>
      <c r="B5" s="59" t="s">
        <v>13</v>
      </c>
      <c r="C5" s="60" t="s">
        <v>14</v>
      </c>
      <c r="D5" s="61" t="s">
        <v>15</v>
      </c>
      <c r="E5" s="60" t="s">
        <v>16</v>
      </c>
      <c r="F5" s="60" t="s">
        <v>17</v>
      </c>
      <c r="G5" s="60" t="s">
        <v>18</v>
      </c>
      <c r="H5" s="59" t="s">
        <v>1</v>
      </c>
      <c r="I5" s="59" t="s">
        <v>13</v>
      </c>
      <c r="J5" s="60" t="s">
        <v>14</v>
      </c>
      <c r="K5" s="61" t="s">
        <v>15</v>
      </c>
      <c r="L5" s="60" t="s">
        <v>16</v>
      </c>
      <c r="M5" s="60" t="s">
        <v>17</v>
      </c>
      <c r="N5" s="60" t="s">
        <v>18</v>
      </c>
      <c r="O5" s="59" t="s">
        <v>1</v>
      </c>
    </row>
    <row r="6" spans="1:15" s="30" customFormat="1" x14ac:dyDescent="0.25">
      <c r="A6" s="68">
        <v>39508</v>
      </c>
      <c r="B6" s="33">
        <v>47610.3</v>
      </c>
      <c r="C6" s="33">
        <v>9075.2999999999993</v>
      </c>
      <c r="D6" s="33">
        <v>1259.5999999999999</v>
      </c>
      <c r="E6" s="34">
        <v>653.20000000000005</v>
      </c>
      <c r="F6" s="34" t="s">
        <v>2</v>
      </c>
      <c r="G6" s="33" t="s">
        <v>2</v>
      </c>
      <c r="H6" s="33">
        <f>SUM(B6:G6)</f>
        <v>58598.400000000001</v>
      </c>
      <c r="I6" s="33">
        <v>947.7000000000005</v>
      </c>
      <c r="J6" s="33" t="s">
        <v>2</v>
      </c>
      <c r="K6" s="33" t="s">
        <v>2</v>
      </c>
      <c r="L6" s="33">
        <v>56.5</v>
      </c>
      <c r="M6" s="33" t="s">
        <v>2</v>
      </c>
      <c r="N6" s="33" t="s">
        <v>2</v>
      </c>
      <c r="O6" s="33">
        <f t="shared" ref="O6:O47" si="0">SUM(I6:N6)</f>
        <v>1004.2000000000005</v>
      </c>
    </row>
    <row r="7" spans="1:15" s="30" customFormat="1" x14ac:dyDescent="0.25">
      <c r="A7" s="68">
        <v>39600</v>
      </c>
      <c r="B7" s="33">
        <v>39632.1</v>
      </c>
      <c r="C7" s="33">
        <v>9404.2999999999993</v>
      </c>
      <c r="D7" s="33">
        <v>1317.8</v>
      </c>
      <c r="E7" s="34">
        <v>1026.5</v>
      </c>
      <c r="F7" s="34" t="s">
        <v>2</v>
      </c>
      <c r="G7" s="33" t="s">
        <v>2</v>
      </c>
      <c r="H7" s="33">
        <f t="shared" ref="H7:H47" si="1">SUM(B7:G7)</f>
        <v>51380.7</v>
      </c>
      <c r="I7" s="33">
        <v>985.00000000000023</v>
      </c>
      <c r="J7" s="33">
        <v>1075</v>
      </c>
      <c r="K7" s="33" t="s">
        <v>2</v>
      </c>
      <c r="L7" s="33">
        <v>57.2</v>
      </c>
      <c r="M7" s="33" t="s">
        <v>2</v>
      </c>
      <c r="N7" s="33" t="s">
        <v>2</v>
      </c>
      <c r="O7" s="33">
        <f t="shared" si="0"/>
        <v>2117.1999999999998</v>
      </c>
    </row>
    <row r="8" spans="1:15" s="30" customFormat="1" x14ac:dyDescent="0.25">
      <c r="A8" s="68">
        <v>39692</v>
      </c>
      <c r="B8" s="33">
        <v>48462.2</v>
      </c>
      <c r="C8" s="33">
        <v>8670.6</v>
      </c>
      <c r="D8" s="33">
        <v>2664.1</v>
      </c>
      <c r="E8" s="34">
        <v>1154.9000000000001</v>
      </c>
      <c r="F8" s="34" t="s">
        <v>2</v>
      </c>
      <c r="G8" s="33" t="s">
        <v>2</v>
      </c>
      <c r="H8" s="33">
        <f t="shared" si="1"/>
        <v>60951.799999999996</v>
      </c>
      <c r="I8" s="33">
        <v>1241.0999999999999</v>
      </c>
      <c r="J8" s="33">
        <v>1077.2</v>
      </c>
      <c r="K8" s="33" t="s">
        <v>2</v>
      </c>
      <c r="L8" s="33">
        <v>52.5</v>
      </c>
      <c r="M8" s="33" t="s">
        <v>2</v>
      </c>
      <c r="N8" s="33" t="s">
        <v>2</v>
      </c>
      <c r="O8" s="33">
        <f t="shared" si="0"/>
        <v>2370.8000000000002</v>
      </c>
    </row>
    <row r="9" spans="1:15" s="30" customFormat="1" x14ac:dyDescent="0.25">
      <c r="A9" s="68">
        <v>39783</v>
      </c>
      <c r="B9" s="33">
        <v>48853.799999999988</v>
      </c>
      <c r="C9" s="33">
        <v>8337</v>
      </c>
      <c r="D9" s="33">
        <v>2918.1</v>
      </c>
      <c r="E9" s="34">
        <v>393.90000000000003</v>
      </c>
      <c r="F9" s="34" t="s">
        <v>2</v>
      </c>
      <c r="G9" s="33" t="s">
        <v>2</v>
      </c>
      <c r="H9" s="33">
        <f t="shared" si="1"/>
        <v>60502.799999999988</v>
      </c>
      <c r="I9" s="33">
        <v>1405.3000000000002</v>
      </c>
      <c r="J9" s="33">
        <v>1111.5</v>
      </c>
      <c r="K9" s="33" t="s">
        <v>2</v>
      </c>
      <c r="L9" s="33">
        <v>54.1</v>
      </c>
      <c r="M9" s="33" t="s">
        <v>2</v>
      </c>
      <c r="N9" s="33" t="s">
        <v>2</v>
      </c>
      <c r="O9" s="33">
        <f t="shared" si="0"/>
        <v>2570.9</v>
      </c>
    </row>
    <row r="10" spans="1:15" s="30" customFormat="1" x14ac:dyDescent="0.25">
      <c r="A10" s="68">
        <v>39873</v>
      </c>
      <c r="B10" s="33">
        <v>51081.600000000006</v>
      </c>
      <c r="C10" s="33">
        <v>10927.3</v>
      </c>
      <c r="D10" s="33">
        <v>3100.7000000000003</v>
      </c>
      <c r="E10" s="33">
        <v>1235.4000000000001</v>
      </c>
      <c r="F10" s="33" t="s">
        <v>2</v>
      </c>
      <c r="G10" s="33" t="s">
        <v>2</v>
      </c>
      <c r="H10" s="33">
        <f t="shared" si="1"/>
        <v>66345</v>
      </c>
      <c r="I10" s="33">
        <v>363.80000000000018</v>
      </c>
      <c r="J10" s="33">
        <v>1101.9000000000001</v>
      </c>
      <c r="K10" s="33" t="s">
        <v>2</v>
      </c>
      <c r="L10" s="33">
        <v>49.9</v>
      </c>
      <c r="M10" s="33" t="s">
        <v>2</v>
      </c>
      <c r="N10" s="33" t="s">
        <v>2</v>
      </c>
      <c r="O10" s="33">
        <f t="shared" si="0"/>
        <v>1515.6000000000004</v>
      </c>
    </row>
    <row r="11" spans="1:15" s="30" customFormat="1" x14ac:dyDescent="0.25">
      <c r="A11" s="68">
        <v>39965</v>
      </c>
      <c r="B11" s="33">
        <v>53404.799999999996</v>
      </c>
      <c r="C11" s="33">
        <v>11163.9</v>
      </c>
      <c r="D11" s="33">
        <v>2983.7000000000003</v>
      </c>
      <c r="E11" s="33">
        <v>0.5</v>
      </c>
      <c r="F11" s="33" t="s">
        <v>2</v>
      </c>
      <c r="G11" s="33" t="s">
        <v>2</v>
      </c>
      <c r="H11" s="33">
        <f t="shared" si="1"/>
        <v>67552.899999999994</v>
      </c>
      <c r="I11" s="33">
        <v>390.19999999999959</v>
      </c>
      <c r="J11" s="33">
        <v>1107.2</v>
      </c>
      <c r="K11" s="33" t="s">
        <v>2</v>
      </c>
      <c r="L11" s="33">
        <v>54</v>
      </c>
      <c r="M11" s="33" t="s">
        <v>2</v>
      </c>
      <c r="N11" s="33" t="s">
        <v>2</v>
      </c>
      <c r="O11" s="33">
        <f t="shared" si="0"/>
        <v>1551.3999999999996</v>
      </c>
    </row>
    <row r="12" spans="1:15" s="30" customFormat="1" x14ac:dyDescent="0.25">
      <c r="A12" s="68">
        <v>40057</v>
      </c>
      <c r="B12" s="33">
        <v>55165.5</v>
      </c>
      <c r="C12" s="33">
        <v>11585.5</v>
      </c>
      <c r="D12" s="33">
        <v>2739.6000000000004</v>
      </c>
      <c r="E12" s="33">
        <v>20.900000000000002</v>
      </c>
      <c r="F12" s="33" t="s">
        <v>2</v>
      </c>
      <c r="G12" s="33" t="s">
        <v>2</v>
      </c>
      <c r="H12" s="33">
        <f t="shared" si="1"/>
        <v>69511.5</v>
      </c>
      <c r="I12" s="33">
        <v>409.3</v>
      </c>
      <c r="J12" s="33">
        <v>1107.7</v>
      </c>
      <c r="K12" s="33" t="s">
        <v>2</v>
      </c>
      <c r="L12" s="33">
        <v>55.5</v>
      </c>
      <c r="M12" s="33" t="s">
        <v>2</v>
      </c>
      <c r="N12" s="33" t="s">
        <v>2</v>
      </c>
      <c r="O12" s="33">
        <f t="shared" si="0"/>
        <v>1572.5</v>
      </c>
    </row>
    <row r="13" spans="1:15" s="30" customFormat="1" x14ac:dyDescent="0.25">
      <c r="A13" s="68">
        <v>40148</v>
      </c>
      <c r="B13" s="33">
        <v>66475</v>
      </c>
      <c r="C13" s="33">
        <v>13061.3</v>
      </c>
      <c r="D13" s="33">
        <v>1209.6999999999998</v>
      </c>
      <c r="E13" s="33">
        <v>6.6999999999999993</v>
      </c>
      <c r="F13" s="33" t="s">
        <v>2</v>
      </c>
      <c r="G13" s="33" t="s">
        <v>2</v>
      </c>
      <c r="H13" s="33">
        <f t="shared" si="1"/>
        <v>80752.7</v>
      </c>
      <c r="I13" s="33">
        <v>246.59999999999982</v>
      </c>
      <c r="J13" s="33">
        <v>246.1</v>
      </c>
      <c r="K13" s="33" t="s">
        <v>2</v>
      </c>
      <c r="L13" s="33" t="s">
        <v>2</v>
      </c>
      <c r="M13" s="33" t="s">
        <v>2</v>
      </c>
      <c r="N13" s="33" t="s">
        <v>2</v>
      </c>
      <c r="O13" s="33">
        <f t="shared" si="0"/>
        <v>492.69999999999982</v>
      </c>
    </row>
    <row r="14" spans="1:15" s="30" customFormat="1" x14ac:dyDescent="0.25">
      <c r="A14" s="68">
        <v>40238</v>
      </c>
      <c r="B14" s="33">
        <v>68143.100000000006</v>
      </c>
      <c r="C14" s="33">
        <v>12520.1</v>
      </c>
      <c r="D14" s="33">
        <v>2252.3999999999996</v>
      </c>
      <c r="E14" s="33">
        <v>5.5</v>
      </c>
      <c r="F14" s="33" t="s">
        <v>2</v>
      </c>
      <c r="G14" s="33" t="s">
        <v>2</v>
      </c>
      <c r="H14" s="33">
        <f t="shared" si="1"/>
        <v>82921.100000000006</v>
      </c>
      <c r="I14" s="33">
        <v>36.9</v>
      </c>
      <c r="J14" s="33" t="s">
        <v>2</v>
      </c>
      <c r="K14" s="33" t="s">
        <v>2</v>
      </c>
      <c r="L14" s="33" t="s">
        <v>2</v>
      </c>
      <c r="M14" s="33" t="s">
        <v>2</v>
      </c>
      <c r="N14" s="33" t="s">
        <v>2</v>
      </c>
      <c r="O14" s="33">
        <f t="shared" si="0"/>
        <v>36.9</v>
      </c>
    </row>
    <row r="15" spans="1:15" s="30" customFormat="1" x14ac:dyDescent="0.25">
      <c r="A15" s="68">
        <v>40330</v>
      </c>
      <c r="B15" s="33">
        <v>68466.8</v>
      </c>
      <c r="C15" s="33">
        <v>15547.900000000001</v>
      </c>
      <c r="D15" s="33">
        <v>2130.6</v>
      </c>
      <c r="E15" s="33">
        <v>0.4</v>
      </c>
      <c r="F15" s="33" t="s">
        <v>2</v>
      </c>
      <c r="G15" s="33">
        <v>1673.2</v>
      </c>
      <c r="H15" s="33">
        <f t="shared" si="1"/>
        <v>87818.900000000009</v>
      </c>
      <c r="I15" s="33">
        <v>36.9</v>
      </c>
      <c r="J15" s="33" t="s">
        <v>2</v>
      </c>
      <c r="K15" s="33" t="s">
        <v>2</v>
      </c>
      <c r="L15" s="33" t="s">
        <v>2</v>
      </c>
      <c r="M15" s="33" t="s">
        <v>2</v>
      </c>
      <c r="N15" s="33" t="s">
        <v>2</v>
      </c>
      <c r="O15" s="33">
        <f t="shared" si="0"/>
        <v>36.9</v>
      </c>
    </row>
    <row r="16" spans="1:15" s="30" customFormat="1" x14ac:dyDescent="0.25">
      <c r="A16" s="68">
        <v>40422</v>
      </c>
      <c r="B16" s="33">
        <v>71086.8</v>
      </c>
      <c r="C16" s="33">
        <v>15261.400000000001</v>
      </c>
      <c r="D16" s="33">
        <v>1266.3000000000002</v>
      </c>
      <c r="E16" s="33">
        <v>46</v>
      </c>
      <c r="F16" s="33" t="s">
        <v>2</v>
      </c>
      <c r="G16" s="33">
        <v>11.5</v>
      </c>
      <c r="H16" s="33">
        <f t="shared" si="1"/>
        <v>87672.000000000015</v>
      </c>
      <c r="I16" s="33">
        <v>0</v>
      </c>
      <c r="J16" s="33" t="s">
        <v>2</v>
      </c>
      <c r="K16" s="33" t="s">
        <v>2</v>
      </c>
      <c r="L16" s="33" t="s">
        <v>2</v>
      </c>
      <c r="M16" s="33" t="s">
        <v>2</v>
      </c>
      <c r="N16" s="33" t="s">
        <v>2</v>
      </c>
      <c r="O16" s="33">
        <f t="shared" si="0"/>
        <v>0</v>
      </c>
    </row>
    <row r="17" spans="1:15" s="30" customFormat="1" x14ac:dyDescent="0.25">
      <c r="A17" s="68">
        <v>40513</v>
      </c>
      <c r="B17" s="33">
        <v>70181.000000000015</v>
      </c>
      <c r="C17" s="33">
        <v>17575.099999999999</v>
      </c>
      <c r="D17" s="33">
        <v>1715.3</v>
      </c>
      <c r="E17" s="33">
        <v>47.1</v>
      </c>
      <c r="F17" s="33" t="s">
        <v>2</v>
      </c>
      <c r="G17" s="33">
        <v>11.5</v>
      </c>
      <c r="H17" s="33">
        <f t="shared" si="1"/>
        <v>89530.000000000015</v>
      </c>
      <c r="I17" s="33">
        <v>90</v>
      </c>
      <c r="J17" s="33" t="s">
        <v>2</v>
      </c>
      <c r="K17" s="33" t="s">
        <v>2</v>
      </c>
      <c r="L17" s="33" t="s">
        <v>2</v>
      </c>
      <c r="M17" s="33" t="s">
        <v>2</v>
      </c>
      <c r="N17" s="33" t="s">
        <v>2</v>
      </c>
      <c r="O17" s="33">
        <f t="shared" si="0"/>
        <v>90</v>
      </c>
    </row>
    <row r="18" spans="1:15" s="30" customFormat="1" x14ac:dyDescent="0.25">
      <c r="A18" s="68">
        <v>40603</v>
      </c>
      <c r="B18" s="33">
        <v>57170.1</v>
      </c>
      <c r="C18" s="33">
        <v>13677.6</v>
      </c>
      <c r="D18" s="33">
        <v>2923.2999999999997</v>
      </c>
      <c r="E18" s="33">
        <v>1.9</v>
      </c>
      <c r="F18" s="33" t="s">
        <v>2</v>
      </c>
      <c r="G18" s="33">
        <v>11.5</v>
      </c>
      <c r="H18" s="33">
        <f t="shared" si="1"/>
        <v>73784.399999999994</v>
      </c>
      <c r="I18" s="33">
        <v>44.6</v>
      </c>
      <c r="J18" s="33" t="s">
        <v>2</v>
      </c>
      <c r="K18" s="33" t="s">
        <v>2</v>
      </c>
      <c r="L18" s="33" t="s">
        <v>2</v>
      </c>
      <c r="M18" s="33" t="s">
        <v>2</v>
      </c>
      <c r="N18" s="33" t="s">
        <v>2</v>
      </c>
      <c r="O18" s="33">
        <f t="shared" si="0"/>
        <v>44.6</v>
      </c>
    </row>
    <row r="19" spans="1:15" s="30" customFormat="1" x14ac:dyDescent="0.25">
      <c r="A19" s="68">
        <v>40695</v>
      </c>
      <c r="B19" s="33">
        <v>56694.3</v>
      </c>
      <c r="C19" s="33">
        <v>17047.199999999997</v>
      </c>
      <c r="D19" s="33">
        <v>3693.9</v>
      </c>
      <c r="E19" s="33">
        <v>10.3</v>
      </c>
      <c r="F19" s="33" t="s">
        <v>2</v>
      </c>
      <c r="G19" s="33">
        <v>11.5</v>
      </c>
      <c r="H19" s="33">
        <f t="shared" si="1"/>
        <v>77457.2</v>
      </c>
      <c r="I19" s="33">
        <v>44.8</v>
      </c>
      <c r="J19" s="33" t="s">
        <v>2</v>
      </c>
      <c r="K19" s="33" t="s">
        <v>2</v>
      </c>
      <c r="L19" s="33" t="s">
        <v>2</v>
      </c>
      <c r="M19" s="33" t="s">
        <v>2</v>
      </c>
      <c r="N19" s="33" t="s">
        <v>2</v>
      </c>
      <c r="O19" s="33">
        <f t="shared" si="0"/>
        <v>44.8</v>
      </c>
    </row>
    <row r="20" spans="1:15" s="30" customFormat="1" x14ac:dyDescent="0.25">
      <c r="A20" s="68">
        <v>40787</v>
      </c>
      <c r="B20" s="33">
        <v>59030.400000000009</v>
      </c>
      <c r="C20" s="33">
        <v>19033.899999999998</v>
      </c>
      <c r="D20" s="33">
        <v>703.1</v>
      </c>
      <c r="E20" s="33">
        <v>2.5</v>
      </c>
      <c r="F20" s="33" t="s">
        <v>2</v>
      </c>
      <c r="G20" s="33">
        <v>0</v>
      </c>
      <c r="H20" s="33">
        <f t="shared" si="1"/>
        <v>78769.900000000009</v>
      </c>
      <c r="I20" s="33">
        <v>45.800000000000004</v>
      </c>
      <c r="J20" s="33">
        <v>4450.8999999999996</v>
      </c>
      <c r="K20" s="33" t="s">
        <v>2</v>
      </c>
      <c r="L20" s="33" t="s">
        <v>2</v>
      </c>
      <c r="M20" s="33" t="s">
        <v>2</v>
      </c>
      <c r="N20" s="33" t="s">
        <v>2</v>
      </c>
      <c r="O20" s="33">
        <f t="shared" si="0"/>
        <v>4496.7</v>
      </c>
    </row>
    <row r="21" spans="1:15" s="30" customFormat="1" x14ac:dyDescent="0.25">
      <c r="A21" s="68">
        <v>40878</v>
      </c>
      <c r="B21" s="33">
        <v>59291.700000000004</v>
      </c>
      <c r="C21" s="33">
        <v>18735.400000000001</v>
      </c>
      <c r="D21" s="33">
        <v>6439.5</v>
      </c>
      <c r="E21" s="33">
        <v>1.5999999999999999</v>
      </c>
      <c r="F21" s="33" t="s">
        <v>2</v>
      </c>
      <c r="G21" s="33">
        <v>0</v>
      </c>
      <c r="H21" s="33">
        <f t="shared" si="1"/>
        <v>84468.200000000012</v>
      </c>
      <c r="I21" s="33">
        <v>49.099999999999994</v>
      </c>
      <c r="J21" s="33">
        <v>4615.1000000000004</v>
      </c>
      <c r="K21" s="33" t="s">
        <v>2</v>
      </c>
      <c r="L21" s="33" t="s">
        <v>2</v>
      </c>
      <c r="M21" s="33" t="s">
        <v>2</v>
      </c>
      <c r="N21" s="33" t="s">
        <v>2</v>
      </c>
      <c r="O21" s="33">
        <f t="shared" si="0"/>
        <v>4664.2000000000007</v>
      </c>
    </row>
    <row r="22" spans="1:15" s="30" customFormat="1" x14ac:dyDescent="0.25">
      <c r="A22" s="68">
        <v>40969</v>
      </c>
      <c r="B22" s="33">
        <v>69379.099999999991</v>
      </c>
      <c r="C22" s="33">
        <v>17006.2</v>
      </c>
      <c r="D22" s="33">
        <v>6004.3</v>
      </c>
      <c r="E22" s="33">
        <v>1.8</v>
      </c>
      <c r="F22" s="33" t="s">
        <v>2</v>
      </c>
      <c r="G22" s="33" t="s">
        <v>2</v>
      </c>
      <c r="H22" s="33">
        <f t="shared" si="1"/>
        <v>92391.4</v>
      </c>
      <c r="I22" s="33">
        <v>1020.3</v>
      </c>
      <c r="J22" s="33" t="s">
        <v>2</v>
      </c>
      <c r="K22" s="33" t="s">
        <v>2</v>
      </c>
      <c r="L22" s="33" t="s">
        <v>2</v>
      </c>
      <c r="M22" s="33" t="s">
        <v>2</v>
      </c>
      <c r="N22" s="33" t="s">
        <v>2</v>
      </c>
      <c r="O22" s="33">
        <f t="shared" si="0"/>
        <v>1020.3</v>
      </c>
    </row>
    <row r="23" spans="1:15" s="30" customFormat="1" x14ac:dyDescent="0.25">
      <c r="A23" s="68">
        <v>41061</v>
      </c>
      <c r="B23" s="33">
        <v>77297.600000000006</v>
      </c>
      <c r="C23" s="33">
        <v>16173.4</v>
      </c>
      <c r="D23" s="33">
        <v>6578.7</v>
      </c>
      <c r="E23" s="33">
        <v>915.49999999999989</v>
      </c>
      <c r="F23" s="33" t="s">
        <v>2</v>
      </c>
      <c r="G23" s="33" t="s">
        <v>2</v>
      </c>
      <c r="H23" s="33">
        <f t="shared" si="1"/>
        <v>100965.2</v>
      </c>
      <c r="I23" s="33">
        <v>1056.6999999999998</v>
      </c>
      <c r="J23" s="33" t="s">
        <v>2</v>
      </c>
      <c r="K23" s="33" t="s">
        <v>2</v>
      </c>
      <c r="L23" s="33" t="s">
        <v>2</v>
      </c>
      <c r="M23" s="33" t="s">
        <v>2</v>
      </c>
      <c r="N23" s="33" t="s">
        <v>2</v>
      </c>
      <c r="O23" s="33">
        <f t="shared" si="0"/>
        <v>1056.6999999999998</v>
      </c>
    </row>
    <row r="24" spans="1:15" s="30" customFormat="1" x14ac:dyDescent="0.25">
      <c r="A24" s="68">
        <v>41153</v>
      </c>
      <c r="B24" s="33">
        <v>83819.8</v>
      </c>
      <c r="C24" s="33">
        <v>30230.3</v>
      </c>
      <c r="D24" s="33">
        <v>10325.700000000001</v>
      </c>
      <c r="E24" s="33">
        <v>1086.7</v>
      </c>
      <c r="F24" s="33" t="s">
        <v>2</v>
      </c>
      <c r="G24" s="33">
        <v>1151.4000000000001</v>
      </c>
      <c r="H24" s="33">
        <f t="shared" si="1"/>
        <v>126613.9</v>
      </c>
      <c r="I24" s="33">
        <v>250.20000000000002</v>
      </c>
      <c r="J24" s="33" t="s">
        <v>2</v>
      </c>
      <c r="K24" s="33" t="s">
        <v>2</v>
      </c>
      <c r="L24" s="33" t="s">
        <v>2</v>
      </c>
      <c r="M24" s="33" t="s">
        <v>2</v>
      </c>
      <c r="N24" s="33" t="s">
        <v>2</v>
      </c>
      <c r="O24" s="33">
        <f t="shared" si="0"/>
        <v>250.20000000000002</v>
      </c>
    </row>
    <row r="25" spans="1:15" s="30" customFormat="1" x14ac:dyDescent="0.25">
      <c r="A25" s="68">
        <v>41244</v>
      </c>
      <c r="B25" s="33">
        <v>92868.1</v>
      </c>
      <c r="C25" s="33">
        <v>21633.800000000003</v>
      </c>
      <c r="D25" s="33">
        <v>9205</v>
      </c>
      <c r="E25" s="33">
        <v>21626.1</v>
      </c>
      <c r="F25" s="33" t="s">
        <v>2</v>
      </c>
      <c r="G25" s="33">
        <v>1230.3</v>
      </c>
      <c r="H25" s="33">
        <f t="shared" si="1"/>
        <v>146563.29999999999</v>
      </c>
      <c r="I25" s="33">
        <v>1474.8999999999999</v>
      </c>
      <c r="J25" s="33" t="s">
        <v>2</v>
      </c>
      <c r="K25" s="33" t="s">
        <v>2</v>
      </c>
      <c r="L25" s="33" t="s">
        <v>2</v>
      </c>
      <c r="M25" s="33" t="s">
        <v>2</v>
      </c>
      <c r="N25" s="33" t="s">
        <v>2</v>
      </c>
      <c r="O25" s="33">
        <f t="shared" si="0"/>
        <v>1474.8999999999999</v>
      </c>
    </row>
    <row r="26" spans="1:15" s="30" customFormat="1" x14ac:dyDescent="0.25">
      <c r="A26" s="68">
        <v>41334</v>
      </c>
      <c r="B26" s="33">
        <v>101047.70000000001</v>
      </c>
      <c r="C26" s="33">
        <v>23154.5</v>
      </c>
      <c r="D26" s="33">
        <v>10589.9</v>
      </c>
      <c r="E26" s="33">
        <v>4255.8</v>
      </c>
      <c r="F26" s="33"/>
      <c r="G26" s="33">
        <v>1302.7</v>
      </c>
      <c r="H26" s="33">
        <f t="shared" si="1"/>
        <v>140350.6</v>
      </c>
      <c r="I26" s="33">
        <v>2059.5</v>
      </c>
      <c r="J26" s="33" t="s">
        <v>2</v>
      </c>
      <c r="K26" s="33" t="s">
        <v>2</v>
      </c>
      <c r="L26" s="33" t="s">
        <v>2</v>
      </c>
      <c r="M26" s="33" t="s">
        <v>2</v>
      </c>
      <c r="N26" s="33" t="s">
        <v>2</v>
      </c>
      <c r="O26" s="33">
        <f t="shared" si="0"/>
        <v>2059.5</v>
      </c>
    </row>
    <row r="27" spans="1:15" s="30" customFormat="1" x14ac:dyDescent="0.25">
      <c r="A27" s="68">
        <v>41426</v>
      </c>
      <c r="B27" s="33">
        <v>101633.50000000001</v>
      </c>
      <c r="C27" s="33">
        <v>19162.100000000002</v>
      </c>
      <c r="D27" s="33">
        <v>10525.8</v>
      </c>
      <c r="E27" s="33">
        <v>1486.3000000000002</v>
      </c>
      <c r="F27" s="33"/>
      <c r="G27" s="33">
        <v>769.3</v>
      </c>
      <c r="H27" s="33">
        <f t="shared" si="1"/>
        <v>133577</v>
      </c>
      <c r="I27" s="33">
        <v>3068.1</v>
      </c>
      <c r="J27" s="33" t="s">
        <v>2</v>
      </c>
      <c r="K27" s="33" t="s">
        <v>2</v>
      </c>
      <c r="L27" s="33" t="s">
        <v>2</v>
      </c>
      <c r="M27" s="33" t="s">
        <v>2</v>
      </c>
      <c r="N27" s="33" t="s">
        <v>2</v>
      </c>
      <c r="O27" s="33">
        <f t="shared" si="0"/>
        <v>3068.1</v>
      </c>
    </row>
    <row r="28" spans="1:15" s="30" customFormat="1" x14ac:dyDescent="0.25">
      <c r="A28" s="68">
        <v>41518</v>
      </c>
      <c r="B28" s="33">
        <v>97041.4</v>
      </c>
      <c r="C28" s="33">
        <v>28404.600000000002</v>
      </c>
      <c r="D28" s="33">
        <v>2647.3000000000006</v>
      </c>
      <c r="E28" s="33">
        <v>1761.8</v>
      </c>
      <c r="F28" s="33"/>
      <c r="G28" s="33">
        <v>796.3</v>
      </c>
      <c r="H28" s="33">
        <f t="shared" si="1"/>
        <v>130651.40000000001</v>
      </c>
      <c r="I28" s="33">
        <v>4516.7</v>
      </c>
      <c r="J28" s="33" t="s">
        <v>2</v>
      </c>
      <c r="K28" s="33" t="s">
        <v>2</v>
      </c>
      <c r="L28" s="33" t="s">
        <v>2</v>
      </c>
      <c r="M28" s="33" t="s">
        <v>2</v>
      </c>
      <c r="N28" s="33" t="s">
        <v>2</v>
      </c>
      <c r="O28" s="33">
        <f t="shared" si="0"/>
        <v>4516.7</v>
      </c>
    </row>
    <row r="29" spans="1:15" s="36" customFormat="1" x14ac:dyDescent="0.25">
      <c r="A29" s="68">
        <v>41609</v>
      </c>
      <c r="B29" s="35">
        <v>103026.79999999999</v>
      </c>
      <c r="C29" s="35">
        <v>21355.599999999999</v>
      </c>
      <c r="D29" s="35">
        <v>6290.5</v>
      </c>
      <c r="E29" s="35">
        <v>723.10000000000014</v>
      </c>
      <c r="F29" s="35">
        <v>0</v>
      </c>
      <c r="G29" s="35">
        <v>811.8</v>
      </c>
      <c r="H29" s="33">
        <f t="shared" si="1"/>
        <v>132207.79999999999</v>
      </c>
      <c r="I29" s="35">
        <v>3888.3999999999996</v>
      </c>
      <c r="J29" s="33" t="s">
        <v>2</v>
      </c>
      <c r="K29" s="33" t="s">
        <v>2</v>
      </c>
      <c r="L29" s="33" t="s">
        <v>2</v>
      </c>
      <c r="M29" s="35"/>
      <c r="N29" s="35"/>
      <c r="O29" s="35">
        <f t="shared" si="0"/>
        <v>3888.3999999999996</v>
      </c>
    </row>
    <row r="30" spans="1:15" s="30" customFormat="1" x14ac:dyDescent="0.25">
      <c r="A30" s="68">
        <v>41699</v>
      </c>
      <c r="B30" s="33">
        <v>105568</v>
      </c>
      <c r="C30" s="33">
        <v>31952.2</v>
      </c>
      <c r="D30" s="33">
        <v>6564.4</v>
      </c>
      <c r="E30" s="33">
        <v>1136.9000000000001</v>
      </c>
      <c r="F30" s="33" t="s">
        <v>2</v>
      </c>
      <c r="G30" s="33">
        <v>790.3</v>
      </c>
      <c r="H30" s="33">
        <f t="shared" si="1"/>
        <v>146011.79999999999</v>
      </c>
      <c r="I30" s="33">
        <v>3485.9</v>
      </c>
      <c r="J30" s="33">
        <v>1060</v>
      </c>
      <c r="K30" s="33">
        <v>59.1</v>
      </c>
      <c r="L30" s="33" t="s">
        <v>2</v>
      </c>
      <c r="M30" s="33" t="s">
        <v>2</v>
      </c>
      <c r="N30" s="33" t="s">
        <v>2</v>
      </c>
      <c r="O30" s="33">
        <f t="shared" si="0"/>
        <v>4605</v>
      </c>
    </row>
    <row r="31" spans="1:15" s="30" customFormat="1" x14ac:dyDescent="0.25">
      <c r="A31" s="68">
        <v>41791</v>
      </c>
      <c r="B31" s="33">
        <v>107807</v>
      </c>
      <c r="C31" s="33">
        <v>24122.3</v>
      </c>
      <c r="D31" s="33">
        <v>5605.3</v>
      </c>
      <c r="E31" s="33">
        <v>1109.0999999999999</v>
      </c>
      <c r="F31" s="33" t="s">
        <v>2</v>
      </c>
      <c r="G31" s="33">
        <v>769.2</v>
      </c>
      <c r="H31" s="33">
        <f t="shared" si="1"/>
        <v>139412.9</v>
      </c>
      <c r="I31" s="33">
        <v>4982.3999999999996</v>
      </c>
      <c r="J31" s="33">
        <v>2069.8000000000002</v>
      </c>
      <c r="K31" s="33">
        <v>58.7</v>
      </c>
      <c r="L31" s="33" t="s">
        <v>2</v>
      </c>
      <c r="M31" s="33" t="s">
        <v>2</v>
      </c>
      <c r="N31" s="33" t="s">
        <v>2</v>
      </c>
      <c r="O31" s="33">
        <f t="shared" si="0"/>
        <v>7110.9</v>
      </c>
    </row>
    <row r="32" spans="1:15" s="30" customFormat="1" x14ac:dyDescent="0.25">
      <c r="A32" s="68">
        <v>41883</v>
      </c>
      <c r="B32" s="33">
        <v>111847.7</v>
      </c>
      <c r="C32" s="33">
        <v>22312.7</v>
      </c>
      <c r="D32" s="33">
        <v>8018.5</v>
      </c>
      <c r="E32" s="33">
        <v>1262.2</v>
      </c>
      <c r="F32" s="33" t="s">
        <v>2</v>
      </c>
      <c r="G32" s="33">
        <v>692.7</v>
      </c>
      <c r="H32" s="33">
        <f t="shared" si="1"/>
        <v>144133.80000000002</v>
      </c>
      <c r="I32" s="33">
        <v>4788.6000000000004</v>
      </c>
      <c r="J32" s="33">
        <v>1018.3</v>
      </c>
      <c r="K32" s="33">
        <v>0.2</v>
      </c>
      <c r="L32" s="33" t="s">
        <v>2</v>
      </c>
      <c r="M32" s="33" t="s">
        <v>2</v>
      </c>
      <c r="N32" s="33" t="s">
        <v>2</v>
      </c>
      <c r="O32" s="33">
        <f t="shared" si="0"/>
        <v>5807.1</v>
      </c>
    </row>
    <row r="33" spans="1:15" s="30" customFormat="1" x14ac:dyDescent="0.25">
      <c r="A33" s="68">
        <v>41974</v>
      </c>
      <c r="B33" s="33">
        <v>73871.7</v>
      </c>
      <c r="C33" s="33">
        <v>33637.5</v>
      </c>
      <c r="D33" s="33">
        <v>6898.8</v>
      </c>
      <c r="E33" s="33">
        <v>43532.5</v>
      </c>
      <c r="F33" s="33" t="s">
        <v>2</v>
      </c>
      <c r="G33" s="33">
        <v>684.1</v>
      </c>
      <c r="H33" s="33">
        <f t="shared" si="1"/>
        <v>158624.6</v>
      </c>
      <c r="I33" s="33">
        <v>3824.5</v>
      </c>
      <c r="J33" s="33">
        <v>1323</v>
      </c>
      <c r="K33" s="33">
        <v>255.3</v>
      </c>
      <c r="L33" s="33">
        <v>1102.7</v>
      </c>
      <c r="M33" s="33" t="s">
        <v>2</v>
      </c>
      <c r="N33" s="33" t="s">
        <v>2</v>
      </c>
      <c r="O33" s="33">
        <f t="shared" si="0"/>
        <v>6505.5</v>
      </c>
    </row>
    <row r="34" spans="1:15" s="30" customFormat="1" x14ac:dyDescent="0.25">
      <c r="A34" s="68">
        <v>42064</v>
      </c>
      <c r="B34" s="33">
        <v>70730.2</v>
      </c>
      <c r="C34" s="33">
        <v>22711.200000000001</v>
      </c>
      <c r="D34" s="33">
        <v>7761.5</v>
      </c>
      <c r="E34" s="33">
        <v>42892.7</v>
      </c>
      <c r="F34" s="33" t="s">
        <v>2</v>
      </c>
      <c r="G34" s="33">
        <v>684.1</v>
      </c>
      <c r="H34" s="33">
        <f t="shared" si="1"/>
        <v>144779.69999999998</v>
      </c>
      <c r="I34" s="33">
        <v>3744.7</v>
      </c>
      <c r="J34" s="33">
        <v>198.8</v>
      </c>
      <c r="K34" s="33">
        <v>238.1</v>
      </c>
      <c r="L34" s="33">
        <v>1104.4000000000001</v>
      </c>
      <c r="M34" s="33" t="s">
        <v>2</v>
      </c>
      <c r="N34" s="33" t="s">
        <v>2</v>
      </c>
      <c r="O34" s="33">
        <f t="shared" si="0"/>
        <v>5286</v>
      </c>
    </row>
    <row r="35" spans="1:15" s="30" customFormat="1" x14ac:dyDescent="0.25">
      <c r="A35" s="68">
        <v>42156</v>
      </c>
      <c r="B35" s="33">
        <v>73692.7</v>
      </c>
      <c r="C35" s="33">
        <v>21336.9</v>
      </c>
      <c r="D35" s="33">
        <v>5543</v>
      </c>
      <c r="E35" s="33">
        <v>31984.7</v>
      </c>
      <c r="F35" s="33" t="s">
        <v>2</v>
      </c>
      <c r="G35" s="33">
        <v>8</v>
      </c>
      <c r="H35" s="33">
        <f t="shared" si="1"/>
        <v>132565.30000000002</v>
      </c>
      <c r="I35" s="33">
        <v>3908.9</v>
      </c>
      <c r="J35" s="33">
        <v>244.1</v>
      </c>
      <c r="K35" s="33">
        <v>30.8</v>
      </c>
      <c r="L35" s="33">
        <v>1409.8</v>
      </c>
      <c r="M35" s="33" t="s">
        <v>2</v>
      </c>
      <c r="N35" s="33" t="s">
        <v>2</v>
      </c>
      <c r="O35" s="33">
        <f t="shared" si="0"/>
        <v>5593.6</v>
      </c>
    </row>
    <row r="36" spans="1:15" s="30" customFormat="1" x14ac:dyDescent="0.25">
      <c r="A36" s="68">
        <v>42248</v>
      </c>
      <c r="B36" s="33">
        <v>74071.8</v>
      </c>
      <c r="C36" s="33">
        <v>23412.3</v>
      </c>
      <c r="D36" s="33">
        <v>3366.2</v>
      </c>
      <c r="E36" s="33">
        <v>34710.699999999997</v>
      </c>
      <c r="F36" s="33" t="s">
        <v>2</v>
      </c>
      <c r="G36" s="33">
        <v>8</v>
      </c>
      <c r="H36" s="33">
        <f t="shared" si="1"/>
        <v>135569</v>
      </c>
      <c r="I36" s="33">
        <v>3757.9</v>
      </c>
      <c r="J36" s="33" t="s">
        <v>2</v>
      </c>
      <c r="K36" s="33" t="s">
        <v>2</v>
      </c>
      <c r="L36" s="33">
        <v>1717.8</v>
      </c>
      <c r="M36" s="33" t="s">
        <v>2</v>
      </c>
      <c r="N36" s="33" t="s">
        <v>2</v>
      </c>
      <c r="O36" s="33">
        <f t="shared" si="0"/>
        <v>5475.7</v>
      </c>
    </row>
    <row r="37" spans="1:15" s="30" customFormat="1" x14ac:dyDescent="0.25">
      <c r="A37" s="68">
        <v>42339</v>
      </c>
      <c r="B37" s="33">
        <v>53894.9</v>
      </c>
      <c r="C37" s="33">
        <v>32845.599999999999</v>
      </c>
      <c r="D37" s="33">
        <v>2806</v>
      </c>
      <c r="E37" s="33">
        <v>31486.5</v>
      </c>
      <c r="F37" s="33" t="s">
        <v>2</v>
      </c>
      <c r="G37" s="33">
        <v>69.900000000000006</v>
      </c>
      <c r="H37" s="33">
        <f t="shared" si="1"/>
        <v>121102.9</v>
      </c>
      <c r="I37" s="33">
        <v>4997.7</v>
      </c>
      <c r="J37" s="33">
        <v>7233.2</v>
      </c>
      <c r="K37" s="33">
        <v>1770.9</v>
      </c>
      <c r="L37" s="33">
        <v>2414.6</v>
      </c>
      <c r="M37" s="33" t="s">
        <v>2</v>
      </c>
      <c r="N37" s="33" t="s">
        <v>2</v>
      </c>
      <c r="O37" s="33">
        <f t="shared" si="0"/>
        <v>16416.399999999998</v>
      </c>
    </row>
    <row r="38" spans="1:15" s="30" customFormat="1" x14ac:dyDescent="0.25">
      <c r="A38" s="68">
        <v>42430</v>
      </c>
      <c r="B38" s="33">
        <v>55437.3</v>
      </c>
      <c r="C38" s="33">
        <v>31312.400000000001</v>
      </c>
      <c r="D38" s="33">
        <v>1348.6</v>
      </c>
      <c r="E38" s="33">
        <v>13512.2</v>
      </c>
      <c r="F38" s="33">
        <v>0.2</v>
      </c>
      <c r="G38" s="33">
        <v>72.8</v>
      </c>
      <c r="H38" s="33">
        <f t="shared" si="1"/>
        <v>101683.50000000001</v>
      </c>
      <c r="I38" s="33">
        <v>3783.4</v>
      </c>
      <c r="J38" s="33">
        <v>2757.4</v>
      </c>
      <c r="K38" s="33">
        <v>6063.3</v>
      </c>
      <c r="L38" s="33">
        <v>5432.6</v>
      </c>
      <c r="M38" s="33" t="s">
        <v>2</v>
      </c>
      <c r="N38" s="33" t="s">
        <v>2</v>
      </c>
      <c r="O38" s="33">
        <f t="shared" si="0"/>
        <v>18036.7</v>
      </c>
    </row>
    <row r="39" spans="1:15" s="30" customFormat="1" x14ac:dyDescent="0.25">
      <c r="A39" s="68">
        <v>42522</v>
      </c>
      <c r="B39" s="33">
        <v>57067.9</v>
      </c>
      <c r="C39" s="33">
        <v>29529</v>
      </c>
      <c r="D39" s="33">
        <v>2371.4</v>
      </c>
      <c r="E39" s="33">
        <v>10697.9</v>
      </c>
      <c r="F39" s="33">
        <v>40.799999999999997</v>
      </c>
      <c r="G39" s="33">
        <v>72.5</v>
      </c>
      <c r="H39" s="33">
        <f t="shared" si="1"/>
        <v>99779.499999999985</v>
      </c>
      <c r="I39" s="33">
        <v>3647.6</v>
      </c>
      <c r="J39" s="33">
        <v>6265.9</v>
      </c>
      <c r="K39" s="33">
        <v>5734.7</v>
      </c>
      <c r="L39" s="33">
        <v>2.7</v>
      </c>
      <c r="M39" s="33"/>
      <c r="N39" s="33"/>
      <c r="O39" s="33">
        <f t="shared" si="0"/>
        <v>15650.900000000001</v>
      </c>
    </row>
    <row r="40" spans="1:15" s="30" customFormat="1" x14ac:dyDescent="0.25">
      <c r="A40" s="68">
        <v>42614</v>
      </c>
      <c r="B40" s="33">
        <v>35650.699999999997</v>
      </c>
      <c r="C40" s="33">
        <v>45148.800000000003</v>
      </c>
      <c r="D40" s="33">
        <v>2606</v>
      </c>
      <c r="E40" s="33">
        <v>12491.9</v>
      </c>
      <c r="F40" s="33">
        <v>0.3</v>
      </c>
      <c r="G40" s="33">
        <v>74.3</v>
      </c>
      <c r="H40" s="33">
        <f t="shared" si="1"/>
        <v>95972</v>
      </c>
      <c r="I40" s="33">
        <v>3580.4</v>
      </c>
      <c r="J40" s="33">
        <v>5977.8</v>
      </c>
      <c r="K40" s="33">
        <v>723.7</v>
      </c>
      <c r="L40" s="33">
        <v>1785.1</v>
      </c>
      <c r="M40" s="33"/>
      <c r="N40" s="33"/>
      <c r="O40" s="33">
        <f t="shared" si="0"/>
        <v>12067.000000000002</v>
      </c>
    </row>
    <row r="41" spans="1:15" s="30" customFormat="1" x14ac:dyDescent="0.25">
      <c r="A41" s="68">
        <v>42705</v>
      </c>
      <c r="B41" s="33">
        <v>44907.199999999997</v>
      </c>
      <c r="C41" s="33">
        <v>27568.2</v>
      </c>
      <c r="D41" s="33">
        <v>1049.3</v>
      </c>
      <c r="E41" s="33">
        <v>8973.5</v>
      </c>
      <c r="F41" s="33">
        <v>0.3</v>
      </c>
      <c r="G41" s="33">
        <v>70.5</v>
      </c>
      <c r="H41" s="33">
        <f t="shared" si="1"/>
        <v>82569</v>
      </c>
      <c r="I41" s="33">
        <v>4011.7</v>
      </c>
      <c r="J41" s="33">
        <v>6054.4</v>
      </c>
      <c r="K41" s="33">
        <v>1281.8</v>
      </c>
      <c r="L41" s="33">
        <v>1041.0999999999999</v>
      </c>
      <c r="M41" s="33"/>
      <c r="N41" s="33"/>
      <c r="O41" s="33">
        <f t="shared" si="0"/>
        <v>12388.999999999998</v>
      </c>
    </row>
    <row r="42" spans="1:15" s="30" customFormat="1" x14ac:dyDescent="0.25">
      <c r="A42" s="68">
        <v>42825</v>
      </c>
      <c r="B42" s="33">
        <v>52038.7</v>
      </c>
      <c r="C42" s="33">
        <v>28593.099999999995</v>
      </c>
      <c r="D42" s="33">
        <v>5683.5</v>
      </c>
      <c r="E42" s="33">
        <v>24177.1</v>
      </c>
      <c r="F42" s="33">
        <v>1.3</v>
      </c>
      <c r="G42" s="33">
        <v>63.8</v>
      </c>
      <c r="H42" s="33">
        <f t="shared" si="1"/>
        <v>110557.5</v>
      </c>
      <c r="I42" s="33">
        <v>3681.2999999999997</v>
      </c>
      <c r="J42" s="33">
        <v>6397.9000000000005</v>
      </c>
      <c r="K42" s="33">
        <v>582.29999999999995</v>
      </c>
      <c r="L42" s="33">
        <v>28.4</v>
      </c>
      <c r="M42" s="33"/>
      <c r="N42" s="33"/>
      <c r="O42" s="33">
        <f t="shared" si="0"/>
        <v>10689.9</v>
      </c>
    </row>
    <row r="43" spans="1:15" s="30" customFormat="1" x14ac:dyDescent="0.25">
      <c r="A43" s="68">
        <v>42916</v>
      </c>
      <c r="B43" s="33">
        <v>55237.500000000007</v>
      </c>
      <c r="C43" s="33">
        <v>28654.1</v>
      </c>
      <c r="D43" s="33">
        <v>11090.9</v>
      </c>
      <c r="E43" s="33">
        <v>30793.7</v>
      </c>
      <c r="F43" s="33">
        <v>1.3</v>
      </c>
      <c r="G43" s="33">
        <v>0</v>
      </c>
      <c r="H43" s="33">
        <f t="shared" si="1"/>
        <v>125777.5</v>
      </c>
      <c r="I43" s="33">
        <v>3362.3</v>
      </c>
      <c r="J43" s="33">
        <v>11046.400000000001</v>
      </c>
      <c r="K43" s="33">
        <v>600.79999999999995</v>
      </c>
      <c r="L43" s="33">
        <v>28.8</v>
      </c>
      <c r="M43" s="33"/>
      <c r="N43" s="33"/>
      <c r="O43" s="33">
        <f t="shared" si="0"/>
        <v>15038.3</v>
      </c>
    </row>
    <row r="44" spans="1:15" s="30" customFormat="1" x14ac:dyDescent="0.25">
      <c r="A44" s="68">
        <v>43008</v>
      </c>
      <c r="B44" s="33">
        <v>42045.5</v>
      </c>
      <c r="C44" s="33">
        <v>40638.899999999994</v>
      </c>
      <c r="D44" s="33">
        <v>13509.300000000001</v>
      </c>
      <c r="E44" s="33">
        <v>32220.5</v>
      </c>
      <c r="F44" s="33">
        <v>1.4</v>
      </c>
      <c r="G44" s="33">
        <v>0</v>
      </c>
      <c r="H44" s="33">
        <f t="shared" si="1"/>
        <v>128415.59999999999</v>
      </c>
      <c r="I44" s="33">
        <v>4093.4</v>
      </c>
      <c r="J44" s="33">
        <v>8373.6</v>
      </c>
      <c r="K44" s="33">
        <v>318.2</v>
      </c>
      <c r="L44" s="33">
        <v>1027.8999999999999</v>
      </c>
      <c r="M44" s="33"/>
      <c r="N44" s="33"/>
      <c r="O44" s="33">
        <f t="shared" si="0"/>
        <v>13813.1</v>
      </c>
    </row>
    <row r="45" spans="1:15" s="30" customFormat="1" x14ac:dyDescent="0.25">
      <c r="A45" s="68">
        <v>43100</v>
      </c>
      <c r="B45" s="33">
        <v>66612</v>
      </c>
      <c r="C45" s="33">
        <v>28529.8</v>
      </c>
      <c r="D45" s="33">
        <v>13099.1</v>
      </c>
      <c r="E45" s="33">
        <v>32573.599999999999</v>
      </c>
      <c r="F45" s="33">
        <v>1.4</v>
      </c>
      <c r="G45" s="33">
        <v>0</v>
      </c>
      <c r="H45" s="33">
        <f t="shared" si="1"/>
        <v>140815.9</v>
      </c>
      <c r="I45" s="33">
        <v>5119</v>
      </c>
      <c r="J45" s="33">
        <v>13718.7</v>
      </c>
      <c r="K45" s="33">
        <v>145.19999999999999</v>
      </c>
      <c r="L45" s="33">
        <v>710.9</v>
      </c>
      <c r="M45" s="33"/>
      <c r="N45" s="33"/>
      <c r="O45" s="33">
        <f t="shared" si="0"/>
        <v>19693.800000000003</v>
      </c>
    </row>
    <row r="46" spans="1:15" s="30" customFormat="1" x14ac:dyDescent="0.25">
      <c r="A46" s="68">
        <v>43160</v>
      </c>
      <c r="B46" s="33">
        <v>68486.100000000006</v>
      </c>
      <c r="C46" s="33">
        <v>39956.9</v>
      </c>
      <c r="D46" s="33">
        <v>7111.5</v>
      </c>
      <c r="E46" s="33">
        <v>34787</v>
      </c>
      <c r="F46" s="33">
        <v>1.4</v>
      </c>
      <c r="G46" s="33">
        <v>0</v>
      </c>
      <c r="H46" s="33">
        <f t="shared" si="1"/>
        <v>150342.9</v>
      </c>
      <c r="I46" s="33">
        <v>6081.2000000000007</v>
      </c>
      <c r="J46" s="33">
        <v>12964.600000000002</v>
      </c>
      <c r="K46" s="33">
        <v>64.900000000000006</v>
      </c>
      <c r="L46" s="33">
        <v>1787</v>
      </c>
      <c r="M46" s="33"/>
      <c r="N46" s="33"/>
      <c r="O46" s="33">
        <f t="shared" si="0"/>
        <v>20897.700000000004</v>
      </c>
    </row>
    <row r="47" spans="1:15" s="30" customFormat="1" x14ac:dyDescent="0.25">
      <c r="A47" s="68">
        <v>43281</v>
      </c>
      <c r="B47" s="33">
        <v>69476.700000000012</v>
      </c>
      <c r="C47" s="33">
        <v>31744.300000000003</v>
      </c>
      <c r="D47" s="33">
        <v>5620.2</v>
      </c>
      <c r="E47" s="33">
        <v>31055</v>
      </c>
      <c r="F47" s="33">
        <v>0.4</v>
      </c>
      <c r="G47" s="33">
        <v>0</v>
      </c>
      <c r="H47" s="33">
        <f t="shared" si="1"/>
        <v>137896.6</v>
      </c>
      <c r="I47" s="33">
        <v>7809.0999999999995</v>
      </c>
      <c r="J47" s="33">
        <v>11140.9</v>
      </c>
      <c r="K47" s="33">
        <v>63.099999999999994</v>
      </c>
      <c r="L47" s="33">
        <v>730.4</v>
      </c>
      <c r="M47" s="33"/>
      <c r="N47" s="33"/>
      <c r="O47" s="33">
        <f t="shared" si="0"/>
        <v>19743.5</v>
      </c>
    </row>
    <row r="48" spans="1:15" s="30" customFormat="1" x14ac:dyDescent="0.25">
      <c r="A48" s="68">
        <v>43345</v>
      </c>
      <c r="B48" s="33">
        <v>69077.100000000006</v>
      </c>
      <c r="C48" s="33">
        <v>43159.9</v>
      </c>
      <c r="D48" s="33">
        <v>7473.1</v>
      </c>
      <c r="E48" s="33">
        <v>37827.300000000003</v>
      </c>
      <c r="F48" s="33">
        <v>1.5</v>
      </c>
      <c r="G48" s="33">
        <v>0</v>
      </c>
      <c r="H48" s="33">
        <f t="shared" ref="H48" si="2">SUM(B48:G48)</f>
        <v>157538.90000000002</v>
      </c>
      <c r="I48" s="33">
        <v>9566.7999999999993</v>
      </c>
      <c r="J48" s="33">
        <v>8959.7000000000007</v>
      </c>
      <c r="K48" s="33">
        <v>63.4</v>
      </c>
      <c r="L48" s="33">
        <v>725.4</v>
      </c>
      <c r="M48" s="33"/>
      <c r="N48" s="33"/>
      <c r="O48" s="33">
        <f t="shared" ref="O48" si="3">SUM(I48:N48)</f>
        <v>19315.300000000003</v>
      </c>
    </row>
    <row r="49" spans="1:15" x14ac:dyDescent="0.25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7"/>
    </row>
    <row r="50" spans="1:15" x14ac:dyDescent="0.25">
      <c r="A50" s="72" t="s">
        <v>38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</row>
  </sheetData>
  <mergeCells count="5">
    <mergeCell ref="A50:O50"/>
    <mergeCell ref="A2:O2"/>
    <mergeCell ref="A4:A5"/>
    <mergeCell ref="B4:H4"/>
    <mergeCell ref="I4:O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87"/>
  <sheetViews>
    <sheetView tabSelected="1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N3" sqref="N3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  <col min="13" max="13" width="14.21875" customWidth="1"/>
    <col min="14" max="14" width="15.21875" customWidth="1"/>
  </cols>
  <sheetData>
    <row r="1" spans="1:15" x14ac:dyDescent="0.25">
      <c r="A1" s="29" t="s">
        <v>32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69" t="s">
        <v>42</v>
      </c>
    </row>
    <row r="2" spans="1:15" s="31" customFormat="1" ht="18.75" x14ac:dyDescent="0.3">
      <c r="A2" s="75" t="s">
        <v>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31" customFormat="1" ht="18.75" x14ac:dyDescent="0.3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s="32" customFormat="1" ht="18.75" x14ac:dyDescent="0.3">
      <c r="A4" s="79" t="s">
        <v>30</v>
      </c>
      <c r="B4" s="78" t="s">
        <v>12</v>
      </c>
      <c r="C4" s="78"/>
      <c r="D4" s="78"/>
      <c r="E4" s="78"/>
      <c r="F4" s="78"/>
      <c r="G4" s="78"/>
      <c r="H4" s="78"/>
      <c r="I4" s="78" t="s">
        <v>19</v>
      </c>
      <c r="J4" s="78"/>
      <c r="K4" s="78"/>
      <c r="L4" s="78"/>
      <c r="M4" s="78"/>
      <c r="N4" s="78"/>
      <c r="O4" s="78"/>
    </row>
    <row r="5" spans="1:15" s="31" customFormat="1" ht="56.25" x14ac:dyDescent="0.3">
      <c r="A5" s="80"/>
      <c r="B5" s="59" t="s">
        <v>13</v>
      </c>
      <c r="C5" s="60" t="s">
        <v>14</v>
      </c>
      <c r="D5" s="61" t="s">
        <v>15</v>
      </c>
      <c r="E5" s="60" t="s">
        <v>16</v>
      </c>
      <c r="F5" s="60" t="s">
        <v>17</v>
      </c>
      <c r="G5" s="60" t="s">
        <v>18</v>
      </c>
      <c r="H5" s="59" t="s">
        <v>1</v>
      </c>
      <c r="I5" s="59" t="s">
        <v>13</v>
      </c>
      <c r="J5" s="60" t="s">
        <v>14</v>
      </c>
      <c r="K5" s="61" t="s">
        <v>15</v>
      </c>
      <c r="L5" s="60" t="s">
        <v>16</v>
      </c>
      <c r="M5" s="60" t="s">
        <v>17</v>
      </c>
      <c r="N5" s="60" t="s">
        <v>18</v>
      </c>
      <c r="O5" s="59" t="s">
        <v>1</v>
      </c>
    </row>
    <row r="6" spans="1:15" s="30" customFormat="1" x14ac:dyDescent="0.25">
      <c r="A6" s="39">
        <v>2008</v>
      </c>
      <c r="B6" s="33">
        <v>48853.799999999988</v>
      </c>
      <c r="C6" s="33">
        <v>8337</v>
      </c>
      <c r="D6" s="33">
        <v>2918.1</v>
      </c>
      <c r="E6" s="34">
        <v>393.90000000000003</v>
      </c>
      <c r="F6" s="34" t="s">
        <v>2</v>
      </c>
      <c r="G6" s="33" t="s">
        <v>2</v>
      </c>
      <c r="H6" s="33">
        <f t="shared" ref="H6:H15" si="0">SUM(B6:G6)</f>
        <v>60502.799999999988</v>
      </c>
      <c r="I6" s="33">
        <v>1405.3000000000002</v>
      </c>
      <c r="J6" s="33">
        <v>1111.5</v>
      </c>
      <c r="K6" s="33" t="s">
        <v>2</v>
      </c>
      <c r="L6" s="33">
        <v>54.1</v>
      </c>
      <c r="M6" s="33" t="s">
        <v>2</v>
      </c>
      <c r="N6" s="33" t="s">
        <v>2</v>
      </c>
      <c r="O6" s="33">
        <f t="shared" ref="O6:O15" si="1">SUM(I6:N6)</f>
        <v>2570.9</v>
      </c>
    </row>
    <row r="7" spans="1:15" s="30" customFormat="1" x14ac:dyDescent="0.25">
      <c r="A7" s="39">
        <v>2009</v>
      </c>
      <c r="B7" s="33">
        <v>66475</v>
      </c>
      <c r="C7" s="33">
        <v>13061.3</v>
      </c>
      <c r="D7" s="33">
        <v>1209.6999999999998</v>
      </c>
      <c r="E7" s="33">
        <v>6.6999999999999993</v>
      </c>
      <c r="F7" s="33" t="s">
        <v>2</v>
      </c>
      <c r="G7" s="33" t="s">
        <v>2</v>
      </c>
      <c r="H7" s="33">
        <f t="shared" si="0"/>
        <v>80752.7</v>
      </c>
      <c r="I7" s="33">
        <v>246.59999999999982</v>
      </c>
      <c r="J7" s="33">
        <v>246.1</v>
      </c>
      <c r="K7" s="33" t="s">
        <v>2</v>
      </c>
      <c r="L7" s="33" t="s">
        <v>2</v>
      </c>
      <c r="M7" s="33" t="s">
        <v>2</v>
      </c>
      <c r="N7" s="33" t="s">
        <v>2</v>
      </c>
      <c r="O7" s="33">
        <f t="shared" si="1"/>
        <v>492.69999999999982</v>
      </c>
    </row>
    <row r="8" spans="1:15" s="30" customFormat="1" x14ac:dyDescent="0.25">
      <c r="A8" s="39">
        <v>2010</v>
      </c>
      <c r="B8" s="33">
        <v>70181.000000000015</v>
      </c>
      <c r="C8" s="33">
        <v>17575.099999999999</v>
      </c>
      <c r="D8" s="33">
        <v>1715.3</v>
      </c>
      <c r="E8" s="33">
        <v>47.1</v>
      </c>
      <c r="F8" s="33" t="s">
        <v>2</v>
      </c>
      <c r="G8" s="33">
        <v>11.5</v>
      </c>
      <c r="H8" s="33">
        <f t="shared" si="0"/>
        <v>89530.000000000015</v>
      </c>
      <c r="I8" s="33">
        <v>90</v>
      </c>
      <c r="J8" s="33" t="s">
        <v>2</v>
      </c>
      <c r="K8" s="33" t="s">
        <v>2</v>
      </c>
      <c r="L8" s="33" t="s">
        <v>2</v>
      </c>
      <c r="M8" s="33" t="s">
        <v>2</v>
      </c>
      <c r="N8" s="33" t="s">
        <v>2</v>
      </c>
      <c r="O8" s="33">
        <f t="shared" si="1"/>
        <v>90</v>
      </c>
    </row>
    <row r="9" spans="1:15" s="30" customFormat="1" x14ac:dyDescent="0.25">
      <c r="A9" s="39">
        <v>2011</v>
      </c>
      <c r="B9" s="33">
        <v>59291.700000000004</v>
      </c>
      <c r="C9" s="33">
        <v>18735.400000000001</v>
      </c>
      <c r="D9" s="33">
        <v>6439.5</v>
      </c>
      <c r="E9" s="33">
        <v>1.5999999999999999</v>
      </c>
      <c r="F9" s="33" t="s">
        <v>2</v>
      </c>
      <c r="G9" s="33">
        <v>0</v>
      </c>
      <c r="H9" s="33">
        <f t="shared" si="0"/>
        <v>84468.200000000012</v>
      </c>
      <c r="I9" s="33">
        <v>49.099999999999994</v>
      </c>
      <c r="J9" s="33">
        <v>4615.1000000000004</v>
      </c>
      <c r="K9" s="33" t="s">
        <v>2</v>
      </c>
      <c r="L9" s="33" t="s">
        <v>2</v>
      </c>
      <c r="M9" s="33" t="s">
        <v>2</v>
      </c>
      <c r="N9" s="33" t="s">
        <v>2</v>
      </c>
      <c r="O9" s="33">
        <f t="shared" si="1"/>
        <v>4664.2000000000007</v>
      </c>
    </row>
    <row r="10" spans="1:15" s="30" customFormat="1" x14ac:dyDescent="0.25">
      <c r="A10" s="39">
        <v>2012</v>
      </c>
      <c r="B10" s="33">
        <v>92868.1</v>
      </c>
      <c r="C10" s="33">
        <v>21633.800000000003</v>
      </c>
      <c r="D10" s="33">
        <v>9205</v>
      </c>
      <c r="E10" s="33">
        <v>21626.1</v>
      </c>
      <c r="F10" s="33" t="s">
        <v>2</v>
      </c>
      <c r="G10" s="33">
        <v>1230.3</v>
      </c>
      <c r="H10" s="33">
        <f t="shared" si="0"/>
        <v>146563.29999999999</v>
      </c>
      <c r="I10" s="33">
        <v>1474.8999999999999</v>
      </c>
      <c r="J10" s="33" t="s">
        <v>2</v>
      </c>
      <c r="K10" s="33" t="s">
        <v>2</v>
      </c>
      <c r="L10" s="33" t="s">
        <v>2</v>
      </c>
      <c r="M10" s="33" t="s">
        <v>2</v>
      </c>
      <c r="N10" s="33" t="s">
        <v>2</v>
      </c>
      <c r="O10" s="33">
        <f t="shared" si="1"/>
        <v>1474.8999999999999</v>
      </c>
    </row>
    <row r="11" spans="1:15" s="36" customFormat="1" x14ac:dyDescent="0.25">
      <c r="A11" s="39">
        <v>2013</v>
      </c>
      <c r="B11" s="35">
        <v>103026.79999999999</v>
      </c>
      <c r="C11" s="35">
        <v>21355.599999999999</v>
      </c>
      <c r="D11" s="35">
        <v>6290.5</v>
      </c>
      <c r="E11" s="35">
        <v>723.10000000000014</v>
      </c>
      <c r="F11" s="35">
        <v>0</v>
      </c>
      <c r="G11" s="35">
        <v>811.8</v>
      </c>
      <c r="H11" s="35">
        <f t="shared" si="0"/>
        <v>132207.79999999999</v>
      </c>
      <c r="I11" s="35">
        <v>3888.3999999999996</v>
      </c>
      <c r="J11" s="33" t="s">
        <v>2</v>
      </c>
      <c r="K11" s="33" t="s">
        <v>2</v>
      </c>
      <c r="L11" s="33" t="s">
        <v>2</v>
      </c>
      <c r="M11" s="35"/>
      <c r="N11" s="35"/>
      <c r="O11" s="35">
        <f t="shared" si="1"/>
        <v>3888.3999999999996</v>
      </c>
    </row>
    <row r="12" spans="1:15" s="30" customFormat="1" x14ac:dyDescent="0.25">
      <c r="A12" s="39">
        <v>2014</v>
      </c>
      <c r="B12" s="33">
        <v>73871.7</v>
      </c>
      <c r="C12" s="33">
        <v>33637.5</v>
      </c>
      <c r="D12" s="33">
        <v>6898.8</v>
      </c>
      <c r="E12" s="33">
        <v>43532.5</v>
      </c>
      <c r="F12" s="33" t="s">
        <v>2</v>
      </c>
      <c r="G12" s="33">
        <v>684.1</v>
      </c>
      <c r="H12" s="33">
        <f t="shared" si="0"/>
        <v>158624.6</v>
      </c>
      <c r="I12" s="33">
        <v>3824.5</v>
      </c>
      <c r="J12" s="33">
        <v>1323</v>
      </c>
      <c r="K12" s="33">
        <v>255.3</v>
      </c>
      <c r="L12" s="33">
        <v>1102.7</v>
      </c>
      <c r="M12" s="33" t="s">
        <v>2</v>
      </c>
      <c r="N12" s="33" t="s">
        <v>2</v>
      </c>
      <c r="O12" s="33">
        <f t="shared" si="1"/>
        <v>6505.5</v>
      </c>
    </row>
    <row r="13" spans="1:15" s="30" customFormat="1" x14ac:dyDescent="0.25">
      <c r="A13" s="39">
        <v>2015</v>
      </c>
      <c r="B13" s="33">
        <v>53894.9</v>
      </c>
      <c r="C13" s="33">
        <v>32845.599999999999</v>
      </c>
      <c r="D13" s="33">
        <v>2806</v>
      </c>
      <c r="E13" s="33">
        <v>31486.5</v>
      </c>
      <c r="F13" s="33" t="s">
        <v>2</v>
      </c>
      <c r="G13" s="33">
        <v>69.900000000000006</v>
      </c>
      <c r="H13" s="33">
        <f t="shared" si="0"/>
        <v>121102.9</v>
      </c>
      <c r="I13" s="33">
        <v>4997.7</v>
      </c>
      <c r="J13" s="33">
        <v>7233.2</v>
      </c>
      <c r="K13" s="33">
        <v>1770.9</v>
      </c>
      <c r="L13" s="33">
        <v>2414.6</v>
      </c>
      <c r="M13" s="33" t="s">
        <v>2</v>
      </c>
      <c r="N13" s="33" t="s">
        <v>2</v>
      </c>
      <c r="O13" s="33">
        <f t="shared" si="1"/>
        <v>16416.399999999998</v>
      </c>
    </row>
    <row r="14" spans="1:15" s="30" customFormat="1" x14ac:dyDescent="0.25">
      <c r="A14" s="39">
        <v>2016</v>
      </c>
      <c r="B14" s="33">
        <v>44907.199999999997</v>
      </c>
      <c r="C14" s="33">
        <v>27568.2</v>
      </c>
      <c r="D14" s="33">
        <v>1049.3</v>
      </c>
      <c r="E14" s="33">
        <v>8973.5</v>
      </c>
      <c r="F14" s="33">
        <v>0.3</v>
      </c>
      <c r="G14" s="33">
        <v>70.5</v>
      </c>
      <c r="H14" s="33">
        <f t="shared" si="0"/>
        <v>82569</v>
      </c>
      <c r="I14" s="33">
        <v>4011.7</v>
      </c>
      <c r="J14" s="33">
        <v>6054.4</v>
      </c>
      <c r="K14" s="33">
        <v>1281.8</v>
      </c>
      <c r="L14" s="33">
        <v>1041.0999999999999</v>
      </c>
      <c r="M14" s="33"/>
      <c r="N14" s="33"/>
      <c r="O14" s="33">
        <f t="shared" si="1"/>
        <v>12388.999999999998</v>
      </c>
    </row>
    <row r="15" spans="1:15" s="30" customFormat="1" x14ac:dyDescent="0.25">
      <c r="A15" s="39">
        <v>2017</v>
      </c>
      <c r="B15" s="33">
        <v>66612</v>
      </c>
      <c r="C15" s="33">
        <v>28529.8</v>
      </c>
      <c r="D15" s="33">
        <v>13099.1</v>
      </c>
      <c r="E15" s="33">
        <v>32573.599999999999</v>
      </c>
      <c r="F15" s="33">
        <v>1.4</v>
      </c>
      <c r="G15" s="33">
        <v>0</v>
      </c>
      <c r="H15" s="33">
        <f t="shared" si="0"/>
        <v>140815.9</v>
      </c>
      <c r="I15" s="33">
        <v>5119</v>
      </c>
      <c r="J15" s="33">
        <v>13718.7</v>
      </c>
      <c r="K15" s="33">
        <v>145.19999999999999</v>
      </c>
      <c r="L15" s="33">
        <v>710.9</v>
      </c>
      <c r="M15" s="33"/>
      <c r="N15" s="33"/>
      <c r="O15" s="33">
        <f t="shared" si="1"/>
        <v>19693.800000000003</v>
      </c>
    </row>
    <row r="16" spans="1:15" x14ac:dyDescent="0.2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</row>
    <row r="18" spans="1:15" x14ac:dyDescent="0.25">
      <c r="A18" s="72" t="s">
        <v>38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  <row r="84" spans="1:15" x14ac:dyDescent="0.25">
      <c r="A84" s="1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  <c r="O85" s="11"/>
    </row>
    <row r="86" spans="1:15" x14ac:dyDescent="0.25">
      <c r="A86" s="15" t="s">
        <v>3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0"/>
      <c r="O86" s="9"/>
    </row>
    <row r="87" spans="1:15" x14ac:dyDescent="0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  <c r="O87" s="7"/>
    </row>
  </sheetData>
  <mergeCells count="5">
    <mergeCell ref="A18:O18"/>
    <mergeCell ref="A2:O2"/>
    <mergeCell ref="A4:A5"/>
    <mergeCell ref="B4:H4"/>
    <mergeCell ref="I4:O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2019-01-25T08:04:16Z</dcterms:modified>
</cp:coreProperties>
</file>