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8895" tabRatio="72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<sst xmlns="http://schemas.openxmlformats.org/spreadsheetml/2006/main" count="95" uniqueCount="36">
  <si>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</si>
  <si>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</si>
  <si>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</si>
  <si>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</si>
  <si>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</si>
  <si>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</si>
  <si>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</si>
  <si>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</si>
  <si>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</si>
  <si>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</si>
  <si>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</si>
  <si>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</si>
  <si>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</si>
  <si>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</si>
  <si>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</si>
  <si>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</si>
  <si>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</si>
  <si>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</si>
  <si>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</si>
  <si>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</si>
  <si>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</si>
  <si>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</si>
  <si>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</si>
  <si>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</si>
  <si>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</si>
  <si>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</si>
  <si>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</si>
  <si>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</si>
  <si>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</si>
  <si>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</si>
  <si>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</si>
  <si>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</si>
  <si>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</si>
  <si>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</si>
  <si>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2021</t>
  </si>
  <si>
    <t>Q1-2022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</si>
</sst>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[$-40C]mmmm\-yy;@"/>
    <numFmt numFmtId="207" formatCode="mmm\-yyyy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46" fillId="0" borderId="14" xfId="44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46" applyNumberFormat="1" applyFont="1" applyFill="1" applyBorder="1" applyAlignment="1">
      <alignment horizontal="right"/>
    </xf>
    <xf numFmtId="200" fontId="36" fillId="0" borderId="16" xfId="46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6" applyNumberFormat="1" applyFont="1" applyFill="1" applyBorder="1" applyAlignment="1">
      <alignment horizontal="center" vertical="center"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E1">
      <selection activeCell="G14" sqref="G14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44681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1"/>
  <sheetViews>
    <sheetView tabSelected="1" zoomScalePageLayoutView="0" workbookViewId="0" topLeftCell="A1">
      <pane xSplit="1" ySplit="5" topLeftCell="G1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6" sqref="A176:IV177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1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47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77">B162+D162+F162</f>
        <v>1260381.4</v>
      </c>
      <c r="I162" s="40">
        <f t="shared" si="6"/>
        <v>70299.9</v>
      </c>
    </row>
    <row r="163" spans="1:9" s="42" customFormat="1" ht="15.75">
      <c r="A163" s="47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6"/>
        <v>69404.20000000001</v>
      </c>
    </row>
    <row r="164" spans="1:9" s="42" customFormat="1" ht="15.75">
      <c r="A164" s="47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6"/>
        <v>68397.2</v>
      </c>
    </row>
    <row r="165" spans="1:9" s="42" customFormat="1" ht="15.75">
      <c r="A165" s="47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f t="shared" si="6"/>
        <v>1389616.9</v>
      </c>
      <c r="I165" s="40">
        <f t="shared" si="6"/>
        <v>65769.8</v>
      </c>
    </row>
    <row r="166" spans="1:9" s="42" customFormat="1" ht="15.75">
      <c r="A166" s="47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f t="shared" si="6"/>
        <v>1446972.1</v>
      </c>
      <c r="I166" s="40">
        <f t="shared" si="6"/>
        <v>68161</v>
      </c>
    </row>
    <row r="167" spans="1:9" s="42" customFormat="1" ht="15.75">
      <c r="A167" s="47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f t="shared" si="6"/>
        <v>1558766.9000000001</v>
      </c>
      <c r="I167" s="40">
        <f t="shared" si="6"/>
        <v>65144.600000000006</v>
      </c>
    </row>
    <row r="168" spans="1:9" s="42" customFormat="1" ht="15.75">
      <c r="A168" s="47">
        <v>44408</v>
      </c>
      <c r="B168" s="40">
        <v>669541.3</v>
      </c>
      <c r="C168" s="41">
        <v>49385.9</v>
      </c>
      <c r="D168" s="40">
        <v>465402.2</v>
      </c>
      <c r="E168" s="40">
        <v>10960.3</v>
      </c>
      <c r="F168" s="40">
        <v>459995.9</v>
      </c>
      <c r="G168" s="40">
        <v>7445.7</v>
      </c>
      <c r="H168" s="40">
        <f t="shared" si="6"/>
        <v>1594939.4</v>
      </c>
      <c r="I168" s="40">
        <f t="shared" si="6"/>
        <v>67791.9</v>
      </c>
    </row>
    <row r="169" spans="1:9" s="42" customFormat="1" ht="15.75">
      <c r="A169" s="47">
        <v>44439</v>
      </c>
      <c r="B169" s="40">
        <v>718616.5</v>
      </c>
      <c r="C169" s="41">
        <v>41868.7</v>
      </c>
      <c r="D169" s="40">
        <v>502378.4</v>
      </c>
      <c r="E169" s="40">
        <v>12631.9</v>
      </c>
      <c r="F169" s="40">
        <v>477590.1</v>
      </c>
      <c r="G169" s="40">
        <v>11337.9</v>
      </c>
      <c r="H169" s="40">
        <f t="shared" si="6"/>
        <v>1698585</v>
      </c>
      <c r="I169" s="40">
        <f t="shared" si="6"/>
        <v>65838.5</v>
      </c>
    </row>
    <row r="170" spans="1:9" s="42" customFormat="1" ht="15.75">
      <c r="A170" s="47">
        <v>44469</v>
      </c>
      <c r="B170" s="40">
        <v>767682.3</v>
      </c>
      <c r="C170" s="41">
        <v>45703.4</v>
      </c>
      <c r="D170" s="40">
        <v>492188.4</v>
      </c>
      <c r="E170" s="40">
        <v>11713.4</v>
      </c>
      <c r="F170" s="40">
        <v>494960.4</v>
      </c>
      <c r="G170" s="40">
        <v>15303.2</v>
      </c>
      <c r="H170" s="40">
        <f t="shared" si="6"/>
        <v>1754831.1</v>
      </c>
      <c r="I170" s="40">
        <f t="shared" si="6"/>
        <v>72720</v>
      </c>
    </row>
    <row r="171" spans="1:9" s="42" customFormat="1" ht="15.75">
      <c r="A171" s="47">
        <v>44500</v>
      </c>
      <c r="B171" s="40">
        <v>827439.6</v>
      </c>
      <c r="C171" s="41">
        <v>48080.4</v>
      </c>
      <c r="D171" s="40">
        <v>525234.2</v>
      </c>
      <c r="E171" s="40">
        <v>12927.1</v>
      </c>
      <c r="F171" s="40">
        <v>547958.8</v>
      </c>
      <c r="G171" s="40">
        <v>7645.5</v>
      </c>
      <c r="H171" s="40">
        <f t="shared" si="6"/>
        <v>1900632.5999999999</v>
      </c>
      <c r="I171" s="40">
        <f t="shared" si="6"/>
        <v>68653</v>
      </c>
    </row>
    <row r="172" spans="1:9" s="42" customFormat="1" ht="15.75">
      <c r="A172" s="47">
        <v>44501</v>
      </c>
      <c r="B172" s="40">
        <v>827429</v>
      </c>
      <c r="C172" s="41">
        <v>48080.3</v>
      </c>
      <c r="D172" s="40">
        <v>525132.6</v>
      </c>
      <c r="E172" s="40">
        <v>12945.1</v>
      </c>
      <c r="F172" s="40">
        <v>549397</v>
      </c>
      <c r="G172" s="40">
        <v>7723.2</v>
      </c>
      <c r="H172" s="40">
        <f t="shared" si="6"/>
        <v>1901958.6</v>
      </c>
      <c r="I172" s="40">
        <f t="shared" si="6"/>
        <v>68748.6</v>
      </c>
    </row>
    <row r="173" spans="1:9" s="42" customFormat="1" ht="15.75">
      <c r="A173" s="47">
        <v>44532</v>
      </c>
      <c r="B173" s="40">
        <v>829885.1</v>
      </c>
      <c r="C173" s="41">
        <v>45654.4</v>
      </c>
      <c r="D173" s="40">
        <v>527316.1</v>
      </c>
      <c r="E173" s="40">
        <v>12535.4</v>
      </c>
      <c r="F173" s="40">
        <v>570396.9</v>
      </c>
      <c r="G173" s="40">
        <v>10106.4</v>
      </c>
      <c r="H173" s="40">
        <f t="shared" si="6"/>
        <v>1927598.1</v>
      </c>
      <c r="I173" s="40">
        <f t="shared" si="6"/>
        <v>68296.2</v>
      </c>
    </row>
    <row r="174" spans="1:9" s="42" customFormat="1" ht="15.75">
      <c r="A174" s="47">
        <v>44563</v>
      </c>
      <c r="B174" s="40">
        <v>807768.6</v>
      </c>
      <c r="C174" s="41">
        <v>46602.4</v>
      </c>
      <c r="D174" s="40">
        <v>514271</v>
      </c>
      <c r="E174" s="40">
        <v>13756.8</v>
      </c>
      <c r="F174" s="40">
        <v>616088.8</v>
      </c>
      <c r="G174" s="40">
        <v>9996.3</v>
      </c>
      <c r="H174" s="40">
        <f t="shared" si="6"/>
        <v>1938128.4000000001</v>
      </c>
      <c r="I174" s="40">
        <f t="shared" si="6"/>
        <v>70355.5</v>
      </c>
    </row>
    <row r="175" spans="1:9" s="42" customFormat="1" ht="15.75">
      <c r="A175" s="47">
        <v>44594</v>
      </c>
      <c r="B175" s="40">
        <v>858020.2</v>
      </c>
      <c r="C175" s="41">
        <v>46653.2</v>
      </c>
      <c r="D175" s="40">
        <v>518284.4</v>
      </c>
      <c r="E175" s="40">
        <v>12429.6</v>
      </c>
      <c r="F175" s="40">
        <v>647387.9</v>
      </c>
      <c r="G175" s="40">
        <v>11472.4</v>
      </c>
      <c r="H175" s="40">
        <f t="shared" si="6"/>
        <v>2023692.5</v>
      </c>
      <c r="I175" s="40">
        <f t="shared" si="6"/>
        <v>70555.2</v>
      </c>
    </row>
    <row r="176" spans="1:9" s="42" customFormat="1" ht="15.75">
      <c r="A176" s="47">
        <v>44622</v>
      </c>
      <c r="B176" s="40">
        <v>893361.6</v>
      </c>
      <c r="C176" s="41">
        <v>49172.5</v>
      </c>
      <c r="D176" s="40">
        <v>535192.5</v>
      </c>
      <c r="E176" s="40">
        <v>2901.6</v>
      </c>
      <c r="F176" s="40">
        <v>648734.2</v>
      </c>
      <c r="G176" s="40">
        <v>10956.8</v>
      </c>
      <c r="H176" s="40">
        <f t="shared" si="6"/>
        <v>2077288.3</v>
      </c>
      <c r="I176" s="40">
        <f t="shared" si="6"/>
        <v>63030.899999999994</v>
      </c>
    </row>
    <row r="177" spans="1:9" s="42" customFormat="1" ht="15.75">
      <c r="A177" s="47">
        <v>44653</v>
      </c>
      <c r="B177" s="40">
        <v>941109.6</v>
      </c>
      <c r="C177" s="41">
        <v>46578.9</v>
      </c>
      <c r="D177" s="40">
        <v>583783.9</v>
      </c>
      <c r="E177" s="40">
        <v>3064.9</v>
      </c>
      <c r="F177" s="40">
        <v>635500.8</v>
      </c>
      <c r="G177" s="40">
        <v>9825</v>
      </c>
      <c r="H177" s="40">
        <f t="shared" si="6"/>
        <v>2160394.3</v>
      </c>
      <c r="I177" s="40">
        <f t="shared" si="6"/>
        <v>59468.8</v>
      </c>
    </row>
    <row r="178" spans="1:9" s="42" customFormat="1" ht="15.75">
      <c r="A178" s="60" t="s">
        <v>4</v>
      </c>
      <c r="B178" s="61"/>
      <c r="C178" s="61"/>
      <c r="D178" s="61"/>
      <c r="E178" s="61"/>
      <c r="F178" s="61"/>
      <c r="G178" s="61"/>
      <c r="H178" s="61"/>
      <c r="I178" s="62"/>
    </row>
    <row r="179" spans="1:9" s="42" customFormat="1" ht="15.75">
      <c r="A179" s="60" t="s">
        <v>5</v>
      </c>
      <c r="B179" s="61"/>
      <c r="C179" s="61"/>
      <c r="D179" s="61"/>
      <c r="E179" s="61"/>
      <c r="F179" s="61"/>
      <c r="G179" s="61"/>
      <c r="H179" s="61"/>
      <c r="I179" s="62"/>
    </row>
    <row r="180" spans="1:9" ht="19.5">
      <c r="A180" s="7"/>
      <c r="B180" s="6"/>
      <c r="C180" s="6"/>
      <c r="D180" s="6"/>
      <c r="E180" s="6"/>
      <c r="F180" s="6"/>
      <c r="G180" s="6"/>
      <c r="H180" s="6"/>
      <c r="I180" s="6"/>
    </row>
    <row r="181" spans="1:9" ht="19.5">
      <c r="A181" s="7"/>
      <c r="B181" s="6"/>
      <c r="C181" s="6"/>
      <c r="D181" s="6"/>
      <c r="E181" s="6"/>
      <c r="F181" s="6"/>
      <c r="G181" s="6"/>
      <c r="H181" s="6"/>
      <c r="I181" s="6"/>
    </row>
  </sheetData>
  <sheetProtection/>
  <mergeCells count="8">
    <mergeCell ref="A2:I2"/>
    <mergeCell ref="A178:I178"/>
    <mergeCell ref="A179:I179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4"/>
  <sheetViews>
    <sheetView zoomScalePageLayoutView="0" workbookViewId="0" topLeftCell="A1">
      <pane xSplit="1" ySplit="5" topLeftCell="G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2" sqref="J62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 aca="true" t="shared" si="3" ref="H55:I62"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 t="shared" si="3"/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 t="shared" si="3"/>
        <v>1243696.9</v>
      </c>
      <c r="I57" s="40">
        <f t="shared" si="2"/>
        <v>67440.6</v>
      </c>
    </row>
    <row r="58" spans="1:9" s="42" customFormat="1" ht="15.75">
      <c r="A58" s="47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f t="shared" si="3"/>
        <v>1366782.3</v>
      </c>
      <c r="I58" s="40">
        <f t="shared" si="3"/>
        <v>68397.2</v>
      </c>
    </row>
    <row r="59" spans="1:9" s="42" customFormat="1" ht="15.75">
      <c r="A59" s="47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f t="shared" si="3"/>
        <v>1558766.9000000001</v>
      </c>
      <c r="I59" s="40">
        <f t="shared" si="3"/>
        <v>65144.600000000006</v>
      </c>
    </row>
    <row r="60" spans="1:9" s="42" customFormat="1" ht="15.75">
      <c r="A60" s="47">
        <v>44469</v>
      </c>
      <c r="B60" s="40">
        <v>767682.3</v>
      </c>
      <c r="C60" s="41">
        <v>45703.4</v>
      </c>
      <c r="D60" s="40">
        <v>492188.4</v>
      </c>
      <c r="E60" s="40">
        <v>11713.4</v>
      </c>
      <c r="F60" s="40">
        <v>494960.4</v>
      </c>
      <c r="G60" s="40">
        <v>15303.2</v>
      </c>
      <c r="H60" s="40">
        <f t="shared" si="3"/>
        <v>1754831.1</v>
      </c>
      <c r="I60" s="40">
        <f t="shared" si="3"/>
        <v>72720</v>
      </c>
    </row>
    <row r="61" spans="1:9" s="42" customFormat="1" ht="15.75">
      <c r="A61" s="47">
        <v>44531</v>
      </c>
      <c r="B61" s="40">
        <v>829885.1</v>
      </c>
      <c r="C61" s="41">
        <v>45654.4</v>
      </c>
      <c r="D61" s="40">
        <v>527316.1</v>
      </c>
      <c r="E61" s="40">
        <v>12535.4</v>
      </c>
      <c r="F61" s="40">
        <v>570396.9</v>
      </c>
      <c r="G61" s="40">
        <v>10106.4</v>
      </c>
      <c r="H61" s="40">
        <f t="shared" si="3"/>
        <v>1927598.1</v>
      </c>
      <c r="I61" s="40">
        <f t="shared" si="3"/>
        <v>68296.2</v>
      </c>
    </row>
    <row r="62" spans="1:9" s="42" customFormat="1" ht="15.75">
      <c r="A62" s="47">
        <v>44651</v>
      </c>
      <c r="B62" s="40">
        <v>893361.6</v>
      </c>
      <c r="C62" s="41">
        <v>49172.5</v>
      </c>
      <c r="D62" s="40">
        <v>535192.5</v>
      </c>
      <c r="E62" s="40">
        <v>2901.6</v>
      </c>
      <c r="F62" s="40">
        <v>648734.2</v>
      </c>
      <c r="G62" s="40">
        <v>10956.8</v>
      </c>
      <c r="H62" s="40">
        <f t="shared" si="3"/>
        <v>2077288.3</v>
      </c>
      <c r="I62" s="40">
        <f t="shared" si="3"/>
        <v>63030.899999999994</v>
      </c>
    </row>
    <row r="63" spans="1:9" s="42" customFormat="1" ht="15.75">
      <c r="A63" s="60" t="s">
        <v>4</v>
      </c>
      <c r="B63" s="61"/>
      <c r="C63" s="61"/>
      <c r="D63" s="61"/>
      <c r="E63" s="61"/>
      <c r="F63" s="61"/>
      <c r="G63" s="61"/>
      <c r="H63" s="61"/>
      <c r="I63" s="62"/>
    </row>
    <row r="64" spans="1:9" s="42" customFormat="1" ht="15.75">
      <c r="A64" s="60" t="s">
        <v>5</v>
      </c>
      <c r="B64" s="61"/>
      <c r="C64" s="61"/>
      <c r="D64" s="61"/>
      <c r="E64" s="61"/>
      <c r="F64" s="61"/>
      <c r="G64" s="61"/>
      <c r="H64" s="61"/>
      <c r="I64" s="62"/>
    </row>
  </sheetData>
  <sheetProtection/>
  <mergeCells count="8">
    <mergeCell ref="A63:I63"/>
    <mergeCell ref="A64:I64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1"/>
  <sheetViews>
    <sheetView zoomScalePageLayoutView="0" workbookViewId="0" topLeftCell="A1">
      <pane xSplit="1" ySplit="5" topLeftCell="G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2" sqref="H22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 aca="true" t="shared" si="1" ref="H17:I19">B17+D17+F17</f>
        <v>1085732.5</v>
      </c>
      <c r="I17" s="40">
        <f t="shared" si="1"/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 t="shared" si="1"/>
        <v>1243696.9</v>
      </c>
      <c r="I18" s="40">
        <f t="shared" si="1"/>
        <v>67440.6</v>
      </c>
    </row>
    <row r="19" spans="1:9" s="42" customFormat="1" ht="15.75">
      <c r="A19" s="57">
        <v>2021</v>
      </c>
      <c r="B19" s="40">
        <v>829885.1</v>
      </c>
      <c r="C19" s="41">
        <v>45654.4</v>
      </c>
      <c r="D19" s="40">
        <v>527316.1</v>
      </c>
      <c r="E19" s="40">
        <v>12535.4</v>
      </c>
      <c r="F19" s="40">
        <v>570396.9</v>
      </c>
      <c r="G19" s="40">
        <v>10106.4</v>
      </c>
      <c r="H19" s="40">
        <f t="shared" si="1"/>
        <v>1927598.1</v>
      </c>
      <c r="I19" s="40">
        <f t="shared" si="1"/>
        <v>68296.2</v>
      </c>
    </row>
    <row r="20" spans="1:9" s="42" customFormat="1" ht="15.75">
      <c r="A20" s="70" t="s">
        <v>4</v>
      </c>
      <c r="B20" s="71"/>
      <c r="C20" s="71"/>
      <c r="D20" s="71"/>
      <c r="E20" s="71"/>
      <c r="F20" s="71"/>
      <c r="G20" s="71"/>
      <c r="H20" s="71"/>
      <c r="I20" s="72"/>
    </row>
    <row r="21" spans="1:9" s="42" customFormat="1" ht="15.75">
      <c r="A21" s="60" t="s">
        <v>5</v>
      </c>
      <c r="B21" s="61"/>
      <c r="C21" s="61"/>
      <c r="D21" s="61"/>
      <c r="E21" s="61"/>
      <c r="F21" s="61"/>
      <c r="G21" s="61"/>
      <c r="H21" s="61"/>
      <c r="I21" s="62"/>
    </row>
    <row r="22" s="42" customFormat="1" ht="15.75"/>
  </sheetData>
  <sheetProtection/>
  <mergeCells count="8">
    <mergeCell ref="A20:I20"/>
    <mergeCell ref="A21:I21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Yvette NDACAYISABA</cp:lastModifiedBy>
  <cp:lastPrinted>2014-10-28T05:59:14Z</cp:lastPrinted>
  <dcterms:created xsi:type="dcterms:W3CDTF">2001-01-09T08:45:38Z</dcterms:created>
  <dcterms:modified xsi:type="dcterms:W3CDTF">2022-06-22T07:02:02Z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