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7" i="5" l="1"/>
  <c r="F17" i="5"/>
  <c r="O44" i="4"/>
  <c r="F44" i="4"/>
  <c r="O116" i="3"/>
  <c r="F116" i="3"/>
  <c r="F115" i="3" l="1"/>
  <c r="O115" i="3" s="1"/>
  <c r="O114" i="3"/>
  <c r="F114" i="3"/>
  <c r="F113" i="3" l="1"/>
  <c r="F43" i="4" l="1"/>
  <c r="O43" i="4" s="1"/>
  <c r="O113" i="3"/>
  <c r="O112" i="3"/>
  <c r="F112" i="3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<sst xmlns="http://schemas.openxmlformats.org/spreadsheetml/2006/main" count="868" uniqueCount="53">
  <si>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</si>
  <si>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</si>
  <si>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</si>
  <si>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</si>
  <si>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</si>
  <si>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</si>
  <si>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</si>
  <si>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</si>
  <si>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</si>
  <si>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</si>
  <si>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</si>
  <si>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</si>
  <si>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</si>
  <si>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</si>
  <si>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</si>
  <si>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</si>
  <si>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</si>
  <si>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</si>
  <si>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</si>
  <si>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</si>
  <si>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</si>
  <si>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</si>
  <si>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</si>
  <si>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</si>
  <si>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</si>
  <si>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</si>
  <si>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</si>
  <si>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</si>
  <si>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</si>
  <si>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</si>
  <si>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</si>
  <si>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</si>
  <si>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</si>
  <si>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</si>
  <si>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</si>
  <si>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</si>
  <si>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</si>
  <si>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</si>
  <si>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</si>
  <si>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</si>
  <si>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</si>
  <si>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</si>
  <si>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</si>
  <si>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</si>
  <si>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</si>
  <si>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</si>
  <si>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</si>
  <si>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r>
      <t>october-19</t>
    </r>
    <r>
      <rPr>
        <vertAlign val="superscript"/>
        <sz val="12"/>
        <rFont val="Calibri"/>
        <family val="2"/>
        <scheme val="minor"/>
      </rPr>
      <t xml:space="preserve"> (p)</t>
    </r>
  </si>
  <si>
    <r>
      <t>November-19</t>
    </r>
    <r>
      <rPr>
        <vertAlign val="superscript"/>
        <sz val="12"/>
        <rFont val="Calibri"/>
        <family val="2"/>
        <scheme val="minor"/>
      </rPr>
      <t xml:space="preserve"> (p)</t>
    </r>
  </si>
  <si>
    <t>Q4-2019</t>
  </si>
  <si>
    <t>2019</t>
  </si>
  <si>
    <r>
      <t>Dec-19</t>
    </r>
    <r>
      <rPr>
        <vertAlign val="superscript"/>
        <sz val="12"/>
        <rFont val="Calibri"/>
        <family val="2"/>
        <scheme val="minor"/>
      </rPr>
      <t xml:space="preserve"> (p)</t>
    </r>
  </si>
  <si>
    <r>
      <t>2019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</si>
</sst>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7" fontId="5" fillId="0" borderId="3" xfId="0" applyNumberFormat="1" applyFont="1" applyFill="1" applyBorder="1" applyAlignment="1" applyProtection="1">
      <alignment horizontal="left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D1" workbookViewId="0">
      <selection activeCell="G14" sqref="G14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43830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49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50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18"/>
  <sheetViews>
    <sheetView workbookViewId="0">
      <pane xSplit="1" ySplit="7" topLeftCell="P113" activePane="bottomRight" state="frozen"/>
      <selection pane="topRight" activeCell="B1" sqref="B1"/>
      <selection pane="bottomLeft" activeCell="A7" sqref="A7"/>
      <selection pane="bottomRight" activeCell="A116" sqref="A116:XFD116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3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6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6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55" t="s">
        <v>47</v>
      </c>
      <c r="B114" s="4">
        <v>24037.100000000002</v>
      </c>
      <c r="C114" s="4" t="s">
        <v>0</v>
      </c>
      <c r="D114" s="4" t="s">
        <v>0</v>
      </c>
      <c r="E114" s="4" t="s">
        <v>0</v>
      </c>
      <c r="F114" s="4">
        <f t="shared" si="7"/>
        <v>0</v>
      </c>
      <c r="G114" s="4"/>
      <c r="H114" s="4">
        <v>1321.8999999999999</v>
      </c>
      <c r="I114" s="4">
        <v>71812.100000000006</v>
      </c>
      <c r="J114" s="4">
        <v>0</v>
      </c>
      <c r="K114" s="4">
        <v>266323.3</v>
      </c>
      <c r="L114" s="4"/>
      <c r="M114" s="4"/>
      <c r="N114" s="5">
        <v>52852.299999999996</v>
      </c>
      <c r="O114" s="4">
        <f t="shared" si="9"/>
        <v>416346.7</v>
      </c>
    </row>
    <row r="115" spans="1:15" ht="15.75" customHeight="1" x14ac:dyDescent="0.25">
      <c r="A115" s="55" t="s">
        <v>48</v>
      </c>
      <c r="B115" s="4">
        <v>24037.100000000002</v>
      </c>
      <c r="C115" s="4" t="s">
        <v>0</v>
      </c>
      <c r="D115" s="4" t="s">
        <v>0</v>
      </c>
      <c r="E115" s="4" t="s">
        <v>0</v>
      </c>
      <c r="F115" s="4">
        <f t="shared" si="7"/>
        <v>0</v>
      </c>
      <c r="G115" s="4"/>
      <c r="H115" s="4">
        <v>1321.8999999999999</v>
      </c>
      <c r="I115" s="4">
        <v>71812.100000000006</v>
      </c>
      <c r="J115" s="4">
        <v>0</v>
      </c>
      <c r="K115" s="4">
        <v>266323.3</v>
      </c>
      <c r="L115" s="4"/>
      <c r="M115" s="4"/>
      <c r="N115" s="5">
        <v>52852.299999999996</v>
      </c>
      <c r="O115" s="4">
        <f t="shared" si="9"/>
        <v>416346.7</v>
      </c>
    </row>
    <row r="116" spans="1:15" ht="15.75" customHeight="1" x14ac:dyDescent="0.25">
      <c r="A116" s="55" t="s">
        <v>51</v>
      </c>
      <c r="B116" s="4">
        <v>24037.100000000002</v>
      </c>
      <c r="C116" s="4" t="s">
        <v>0</v>
      </c>
      <c r="D116" s="4" t="s">
        <v>0</v>
      </c>
      <c r="E116" s="4" t="s">
        <v>0</v>
      </c>
      <c r="F116" s="4">
        <f t="shared" si="7"/>
        <v>0</v>
      </c>
      <c r="G116" s="4"/>
      <c r="H116" s="4">
        <v>1321.8999999999999</v>
      </c>
      <c r="I116" s="4">
        <v>71812.100000000006</v>
      </c>
      <c r="J116" s="4">
        <v>0</v>
      </c>
      <c r="K116" s="4">
        <v>266323.3</v>
      </c>
      <c r="L116" s="4"/>
      <c r="M116" s="4"/>
      <c r="N116" s="5">
        <v>52852.299999999996</v>
      </c>
      <c r="O116" s="4">
        <f t="shared" si="9"/>
        <v>416346.7</v>
      </c>
    </row>
    <row r="117" spans="1:15" x14ac:dyDescent="0.25">
      <c r="A117" s="58" t="s">
        <v>27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0"/>
    </row>
    <row r="118" spans="1:15" x14ac:dyDescent="0.25">
      <c r="B118" s="28"/>
      <c r="C118" s="28"/>
      <c r="D118" s="28"/>
      <c r="E118" s="28"/>
      <c r="F118" s="28"/>
      <c r="G118" s="28"/>
      <c r="H118" s="29"/>
      <c r="I118" s="28"/>
      <c r="J118" s="29"/>
      <c r="K118" s="29"/>
      <c r="L118" s="29"/>
      <c r="M118" s="29"/>
      <c r="N118" s="29"/>
      <c r="O118" s="30"/>
    </row>
  </sheetData>
  <mergeCells count="15">
    <mergeCell ref="A4:O4"/>
    <mergeCell ref="A117:O117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6"/>
  <sheetViews>
    <sheetView workbookViewId="0">
      <pane xSplit="1" ySplit="6" topLeftCell="M37" activePane="bottomRight" state="frozen"/>
      <selection pane="topRight" activeCell="B1" sqref="B1"/>
      <selection pane="bottomLeft" activeCell="A7" sqref="A7"/>
      <selection pane="bottomRight" activeCell="A44" sqref="A44:XFD44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4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:O44" si="7">SUM(B43:C43,F43:N43)</f>
        <v>416346.7</v>
      </c>
    </row>
    <row r="44" spans="1:15" ht="15.75" customHeight="1" x14ac:dyDescent="0.25">
      <c r="A44" s="55" t="s">
        <v>51</v>
      </c>
      <c r="B44" s="4">
        <v>24037.100000000002</v>
      </c>
      <c r="C44" s="4" t="s">
        <v>0</v>
      </c>
      <c r="D44" s="4" t="s">
        <v>0</v>
      </c>
      <c r="E44" s="4" t="s">
        <v>0</v>
      </c>
      <c r="F44" s="4">
        <f t="shared" si="5"/>
        <v>0</v>
      </c>
      <c r="G44" s="4"/>
      <c r="H44" s="4">
        <v>1321.8999999999999</v>
      </c>
      <c r="I44" s="4">
        <v>71812.100000000006</v>
      </c>
      <c r="J44" s="4">
        <v>0</v>
      </c>
      <c r="K44" s="4">
        <v>266323.3</v>
      </c>
      <c r="L44" s="4"/>
      <c r="M44" s="4"/>
      <c r="N44" s="5">
        <v>52852.299999999996</v>
      </c>
      <c r="O44" s="4">
        <f t="shared" si="7"/>
        <v>416346.7</v>
      </c>
    </row>
    <row r="45" spans="1:15" x14ac:dyDescent="0.25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</row>
    <row r="46" spans="1:15" x14ac:dyDescent="0.25">
      <c r="B46" s="28"/>
      <c r="C46" s="28"/>
      <c r="D46" s="28"/>
      <c r="E46" s="28"/>
      <c r="F46" s="28"/>
      <c r="G46" s="28"/>
      <c r="H46" s="29"/>
      <c r="I46" s="28"/>
      <c r="J46" s="29"/>
      <c r="K46" s="29"/>
      <c r="L46" s="29"/>
      <c r="M46" s="29"/>
      <c r="N46" s="29"/>
      <c r="O46" s="30"/>
    </row>
  </sheetData>
  <mergeCells count="15">
    <mergeCell ref="A45:O45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9"/>
  <sheetViews>
    <sheetView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A17" sqref="A17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6" t="s">
        <v>24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1" t="s">
        <v>10</v>
      </c>
      <c r="B6" s="63" t="s">
        <v>11</v>
      </c>
      <c r="C6" s="64" t="s">
        <v>12</v>
      </c>
      <c r="D6" s="66" t="s">
        <v>26</v>
      </c>
      <c r="E6" s="67"/>
      <c r="F6" s="68"/>
      <c r="G6" s="64" t="s">
        <v>15</v>
      </c>
      <c r="H6" s="64" t="s">
        <v>16</v>
      </c>
      <c r="I6" s="69" t="s">
        <v>25</v>
      </c>
      <c r="J6" s="70" t="s">
        <v>17</v>
      </c>
      <c r="K6" s="70" t="s">
        <v>18</v>
      </c>
      <c r="L6" s="70" t="s">
        <v>19</v>
      </c>
      <c r="M6" s="70" t="s">
        <v>20</v>
      </c>
      <c r="N6" s="72" t="s">
        <v>21</v>
      </c>
      <c r="O6" s="72" t="s">
        <v>22</v>
      </c>
      <c r="P6" s="36"/>
    </row>
    <row r="7" spans="1:16" s="44" customFormat="1" ht="117.75" customHeight="1" x14ac:dyDescent="0.25">
      <c r="A7" s="62"/>
      <c r="B7" s="63"/>
      <c r="C7" s="65"/>
      <c r="D7" s="46" t="s">
        <v>13</v>
      </c>
      <c r="E7" s="46" t="s">
        <v>14</v>
      </c>
      <c r="F7" s="45" t="s">
        <v>8</v>
      </c>
      <c r="G7" s="65"/>
      <c r="H7" s="65"/>
      <c r="I7" s="69"/>
      <c r="J7" s="71"/>
      <c r="K7" s="71"/>
      <c r="L7" s="71"/>
      <c r="M7" s="71"/>
      <c r="N7" s="73"/>
      <c r="O7" s="73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7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:O17" si="4">SUM(B16:C16,F16:N16)</f>
        <v>346411.40000000008</v>
      </c>
    </row>
    <row r="17" spans="1:15" ht="15.75" customHeight="1" x14ac:dyDescent="0.25">
      <c r="A17" s="55" t="s">
        <v>52</v>
      </c>
      <c r="B17" s="4">
        <v>24037.100000000002</v>
      </c>
      <c r="C17" s="4" t="s">
        <v>0</v>
      </c>
      <c r="D17" s="4" t="s">
        <v>0</v>
      </c>
      <c r="E17" s="4" t="s">
        <v>0</v>
      </c>
      <c r="F17" s="4">
        <f t="shared" si="3"/>
        <v>0</v>
      </c>
      <c r="G17" s="4"/>
      <c r="H17" s="4">
        <v>1321.8999999999999</v>
      </c>
      <c r="I17" s="4">
        <v>71812.100000000006</v>
      </c>
      <c r="J17" s="4">
        <v>0</v>
      </c>
      <c r="K17" s="4">
        <v>266323.3</v>
      </c>
      <c r="L17" s="4"/>
      <c r="M17" s="4"/>
      <c r="N17" s="5">
        <v>52852.299999999996</v>
      </c>
      <c r="O17" s="4">
        <f t="shared" si="4"/>
        <v>416346.7</v>
      </c>
    </row>
    <row r="18" spans="1:15" x14ac:dyDescent="0.25">
      <c r="A18" s="58" t="s">
        <v>27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</row>
    <row r="19" spans="1:15" x14ac:dyDescent="0.25">
      <c r="B19" s="28"/>
      <c r="C19" s="28"/>
      <c r="D19" s="28"/>
      <c r="E19" s="28"/>
      <c r="F19" s="28"/>
      <c r="G19" s="28"/>
      <c r="H19" s="29"/>
      <c r="I19" s="28"/>
      <c r="J19" s="29"/>
      <c r="K19" s="29"/>
      <c r="L19" s="29"/>
      <c r="M19" s="29"/>
      <c r="N19" s="29"/>
      <c r="O19" s="30"/>
    </row>
  </sheetData>
  <mergeCells count="15">
    <mergeCell ref="A18:O18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2020-03-05T08:32:07Z</dcterms:modified>
</cp:coreProperties>
</file>