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 activeTab="2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54" i="5" l="1"/>
  <c r="N51" i="5" l="1"/>
  <c r="N18" i="6" l="1"/>
  <c r="N139" i="4"/>
  <c r="N140" i="4"/>
  <c r="N138" i="4" l="1"/>
  <c r="N137" i="4"/>
  <c r="N50" i="5" l="1"/>
  <c r="N136" i="4"/>
  <c r="N135" i="4"/>
  <c r="N134" i="4"/>
  <c r="N133" i="4"/>
  <c r="N132" i="4" l="1"/>
  <c r="N131" i="4"/>
  <c r="N17" i="6" l="1"/>
  <c r="N47" i="5"/>
  <c r="N127" i="4"/>
  <c r="N48" i="5" l="1"/>
  <c r="N130" i="4"/>
  <c r="N129" i="4"/>
  <c r="N128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<sst xmlns="http://schemas.openxmlformats.org/spreadsheetml/2006/main" count="376" uniqueCount="56">
  <si>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</si>
  <si>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</si>
  <si>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</si>
  <si>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</si>
  <si>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</si>
  <si>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</si>
  <si>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</si>
  <si>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</si>
  <si>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</si>
  <si>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</si>
  <si>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</si>
  <si>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</si>
  <si>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</si>
  <si>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</si>
  <si>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</si>
  <si>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</si>
  <si>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</si>
  <si>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</si>
  <si>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</si>
  <si>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</si>
  <si>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</si>
  <si>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</si>
  <si>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</si>
  <si>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</si>
  <si>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</si>
  <si>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</si>
  <si>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</si>
  <si>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</si>
  <si>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</si>
  <si>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</si>
  <si>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</si>
  <si>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</si>
  <si>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</si>
  <si>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</si>
  <si>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</si>
  <si>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</si>
  <si>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</si>
  <si>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</si>
  <si>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</si>
  <si>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</si>
  <si>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</si>
  <si>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</si>
  <si>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</si>
  <si>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</si>
  <si>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2021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</si>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</sst>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C]mmmm\-yy;@"/>
  </numFmts>
  <fonts count="18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9" fontId="16" fillId="0" borderId="5" xfId="0" quotePrefix="1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44864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53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51"/>
  <sheetViews>
    <sheetView workbookViewId="0">
      <pane xSplit="1" ySplit="6" topLeftCell="B135" activePane="bottomRight" state="frozen"/>
      <selection pane="topRight" activeCell="B1" sqref="B1"/>
      <selection pane="bottomLeft" activeCell="A7" sqref="A7"/>
      <selection pane="bottomRight" activeCell="A148" sqref="A148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 t="s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ref="N128:N132" si="9">SUM(B128:M128)</f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 t="s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9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 t="s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9"/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f t="shared" si="9"/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f t="shared" si="9"/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f t="shared" ref="N133:N138" si="10">SUM(B133:M133)</f>
        <v>718915.79999999993</v>
      </c>
    </row>
    <row r="134" spans="1:14" ht="15.75" customHeight="1" x14ac:dyDescent="0.25">
      <c r="A134" s="38">
        <v>44408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f t="shared" si="10"/>
        <v>736356.33333333372</v>
      </c>
    </row>
    <row r="135" spans="1:14" ht="15.75" customHeight="1" x14ac:dyDescent="0.25">
      <c r="A135" s="38">
        <v>44439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f t="shared" si="10"/>
        <v>753796.86666666681</v>
      </c>
    </row>
    <row r="136" spans="1:14" ht="15.75" customHeight="1" x14ac:dyDescent="0.25">
      <c r="A136" s="38">
        <v>44469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f t="shared" si="10"/>
        <v>771237.4</v>
      </c>
    </row>
    <row r="137" spans="1:14" ht="15.75" customHeight="1" x14ac:dyDescent="0.25">
      <c r="A137" s="38">
        <v>44500</v>
      </c>
      <c r="B137" s="31">
        <v>258209.06666666671</v>
      </c>
      <c r="C137" s="31">
        <v>137393.16666666666</v>
      </c>
      <c r="D137" s="31">
        <v>0</v>
      </c>
      <c r="E137" s="31">
        <v>28063.8</v>
      </c>
      <c r="F137" s="31">
        <v>112590.86666666667</v>
      </c>
      <c r="G137" s="31">
        <v>10027.866666666667</v>
      </c>
      <c r="H137" s="31">
        <v>0</v>
      </c>
      <c r="I137" s="31">
        <v>140</v>
      </c>
      <c r="J137" s="31">
        <v>131283.16666666669</v>
      </c>
      <c r="K137" s="31">
        <v>29861.933333333327</v>
      </c>
      <c r="L137" s="31">
        <v>-555.76666666666654</v>
      </c>
      <c r="M137" s="31">
        <v>70227.999999999913</v>
      </c>
      <c r="N137" s="39">
        <f t="shared" si="10"/>
        <v>777242.09999999986</v>
      </c>
    </row>
    <row r="138" spans="1:14" ht="15.75" customHeight="1" x14ac:dyDescent="0.25">
      <c r="A138" s="38">
        <v>44530</v>
      </c>
      <c r="B138" s="31">
        <v>240318.23333333334</v>
      </c>
      <c r="C138" s="31">
        <v>136267.83333333337</v>
      </c>
      <c r="D138" s="31">
        <v>0</v>
      </c>
      <c r="E138" s="31">
        <v>44943</v>
      </c>
      <c r="F138" s="31">
        <v>113171.33333333331</v>
      </c>
      <c r="G138" s="31">
        <v>14597.833333333336</v>
      </c>
      <c r="H138" s="31">
        <v>0</v>
      </c>
      <c r="I138" s="31">
        <v>70</v>
      </c>
      <c r="J138" s="31">
        <v>134658.13333333336</v>
      </c>
      <c r="K138" s="31">
        <v>29648.566666666666</v>
      </c>
      <c r="L138" s="31">
        <v>-323.93333333333322</v>
      </c>
      <c r="M138" s="31">
        <v>68143.900000000023</v>
      </c>
      <c r="N138" s="39">
        <f t="shared" si="10"/>
        <v>781494.9</v>
      </c>
    </row>
    <row r="139" spans="1:14" ht="15.75" customHeight="1" x14ac:dyDescent="0.25">
      <c r="A139" s="38">
        <v>44561</v>
      </c>
      <c r="B139" s="31">
        <v>222318.09999999995</v>
      </c>
      <c r="C139" s="31">
        <v>134903.4</v>
      </c>
      <c r="D139" s="31">
        <v>0</v>
      </c>
      <c r="E139" s="31">
        <v>61832.299999999988</v>
      </c>
      <c r="F139" s="31">
        <v>113386.9</v>
      </c>
      <c r="G139" s="31">
        <v>19501.5</v>
      </c>
      <c r="H139" s="31">
        <v>0</v>
      </c>
      <c r="I139" s="31">
        <v>0</v>
      </c>
      <c r="J139" s="31">
        <v>138655.6</v>
      </c>
      <c r="K139" s="31">
        <v>29494.5</v>
      </c>
      <c r="L139" s="31">
        <v>-89.899999999999949</v>
      </c>
      <c r="M139" s="31">
        <v>66185.5</v>
      </c>
      <c r="N139" s="39">
        <f t="shared" ref="N139" si="11">SUM(B139:M139)</f>
        <v>786187.89999999991</v>
      </c>
    </row>
    <row r="140" spans="1:14" ht="15.75" customHeight="1" x14ac:dyDescent="0.25">
      <c r="A140" s="38" t="s">
        <v>45</v>
      </c>
      <c r="B140" s="31">
        <v>223219.46666666665</v>
      </c>
      <c r="C140" s="31">
        <v>136918.56666666662</v>
      </c>
      <c r="D140" s="31">
        <v>0</v>
      </c>
      <c r="E140" s="31">
        <v>65158.53333333334</v>
      </c>
      <c r="F140" s="31">
        <v>120361.83333333333</v>
      </c>
      <c r="G140" s="31">
        <v>19152.3</v>
      </c>
      <c r="H140" s="31">
        <v>0</v>
      </c>
      <c r="I140" s="31">
        <v>0</v>
      </c>
      <c r="J140" s="31">
        <v>142399.23333333331</v>
      </c>
      <c r="K140" s="31">
        <v>25827.999999999993</v>
      </c>
      <c r="L140" s="31">
        <v>-1241.8666666666666</v>
      </c>
      <c r="M140" s="31">
        <v>68548.999999999942</v>
      </c>
      <c r="N140" s="39">
        <f t="shared" ref="N140:N146" si="12">SUM(B140:M140)</f>
        <v>800345.06666666642</v>
      </c>
    </row>
    <row r="141" spans="1:14" ht="15.75" customHeight="1" x14ac:dyDescent="0.25">
      <c r="A141" s="38" t="s">
        <v>46</v>
      </c>
      <c r="B141" s="31">
        <v>224120.83333333328</v>
      </c>
      <c r="C141" s="31">
        <v>138933.7333333334</v>
      </c>
      <c r="D141" s="31">
        <v>0</v>
      </c>
      <c r="E141" s="31">
        <v>68484.766666666663</v>
      </c>
      <c r="F141" s="31">
        <v>127336.76666666668</v>
      </c>
      <c r="G141" s="31">
        <v>18803.099999999999</v>
      </c>
      <c r="H141" s="31">
        <v>0</v>
      </c>
      <c r="I141" s="31">
        <v>0</v>
      </c>
      <c r="J141" s="31">
        <v>146142.86666666664</v>
      </c>
      <c r="K141" s="31">
        <v>22161.499999999996</v>
      </c>
      <c r="L141" s="31">
        <v>-2393.8333333333321</v>
      </c>
      <c r="M141" s="31">
        <v>70912.500000000102</v>
      </c>
      <c r="N141" s="39">
        <v>814502.2333333334</v>
      </c>
    </row>
    <row r="142" spans="1:14" ht="15.75" customHeight="1" x14ac:dyDescent="0.25">
      <c r="A142" s="38" t="s">
        <v>47</v>
      </c>
      <c r="B142" s="31">
        <v>225022.2</v>
      </c>
      <c r="C142" s="31">
        <v>140948.90000000002</v>
      </c>
      <c r="D142" s="31">
        <v>0</v>
      </c>
      <c r="E142" s="31">
        <v>71811</v>
      </c>
      <c r="F142" s="31">
        <v>134311.70000000001</v>
      </c>
      <c r="G142" s="31">
        <v>18453.900000000001</v>
      </c>
      <c r="H142" s="31">
        <v>0</v>
      </c>
      <c r="I142" s="31">
        <v>0</v>
      </c>
      <c r="J142" s="31">
        <v>149886.50000000003</v>
      </c>
      <c r="K142" s="31">
        <v>18495</v>
      </c>
      <c r="L142" s="31">
        <v>-3545.8</v>
      </c>
      <c r="M142" s="31">
        <v>73275.999999999898</v>
      </c>
      <c r="N142" s="39">
        <v>828659.39999999991</v>
      </c>
    </row>
    <row r="143" spans="1:14" ht="15.75" customHeight="1" x14ac:dyDescent="0.25">
      <c r="A143" s="38" t="s">
        <v>48</v>
      </c>
      <c r="B143" s="31">
        <v>226628.30000000002</v>
      </c>
      <c r="C143" s="31">
        <v>129141.39999999998</v>
      </c>
      <c r="D143" s="31">
        <v>0</v>
      </c>
      <c r="E143" s="31">
        <v>84243.166666666657</v>
      </c>
      <c r="F143" s="31">
        <v>132232.43333333332</v>
      </c>
      <c r="G143" s="31">
        <v>17997.466666666667</v>
      </c>
      <c r="H143" s="31">
        <v>0</v>
      </c>
      <c r="I143" s="31">
        <v>0</v>
      </c>
      <c r="J143" s="31">
        <v>150824.86666666664</v>
      </c>
      <c r="K143" s="31">
        <v>21266.23333333333</v>
      </c>
      <c r="L143" s="31">
        <v>-2616.6999999999989</v>
      </c>
      <c r="M143" s="31">
        <v>73730.366666666654</v>
      </c>
      <c r="N143" s="39">
        <v>833447.53333333333</v>
      </c>
    </row>
    <row r="144" spans="1:14" ht="15.75" customHeight="1" x14ac:dyDescent="0.25">
      <c r="A144" s="38" t="s">
        <v>49</v>
      </c>
      <c r="B144" s="31">
        <v>228234.40000000002</v>
      </c>
      <c r="C144" s="31">
        <v>117333.9</v>
      </c>
      <c r="D144" s="31">
        <v>0</v>
      </c>
      <c r="E144" s="31">
        <v>96675.333333333314</v>
      </c>
      <c r="F144" s="31">
        <v>130153.16666666667</v>
      </c>
      <c r="G144" s="31">
        <v>17541.033333333333</v>
      </c>
      <c r="H144" s="31">
        <v>0</v>
      </c>
      <c r="I144" s="31">
        <v>0</v>
      </c>
      <c r="J144" s="31">
        <v>151763.23333333334</v>
      </c>
      <c r="K144" s="31">
        <v>24037.466666666667</v>
      </c>
      <c r="L144" s="31">
        <v>-1687.6000000000004</v>
      </c>
      <c r="M144" s="31">
        <v>74184.73333333325</v>
      </c>
      <c r="N144" s="39">
        <v>838235.66666666663</v>
      </c>
    </row>
    <row r="145" spans="1:14" ht="15.75" customHeight="1" x14ac:dyDescent="0.25">
      <c r="A145" s="38" t="s">
        <v>50</v>
      </c>
      <c r="B145" s="31">
        <v>229840.49999999997</v>
      </c>
      <c r="C145" s="31">
        <v>105526.39999999997</v>
      </c>
      <c r="D145" s="31">
        <v>0</v>
      </c>
      <c r="E145" s="31">
        <v>109107.49999999997</v>
      </c>
      <c r="F145" s="31">
        <v>128073.90000000001</v>
      </c>
      <c r="G145" s="31">
        <v>17084.599999999995</v>
      </c>
      <c r="H145" s="31">
        <v>0</v>
      </c>
      <c r="I145" s="31">
        <v>0</v>
      </c>
      <c r="J145" s="31">
        <v>152701.6</v>
      </c>
      <c r="K145" s="31">
        <v>26808.699999999997</v>
      </c>
      <c r="L145" s="31">
        <v>-758.50000000000045</v>
      </c>
      <c r="M145" s="31">
        <v>74639.099999999875</v>
      </c>
      <c r="N145" s="39">
        <v>843023.7999999997</v>
      </c>
    </row>
    <row r="146" spans="1:14" ht="15.75" customHeight="1" x14ac:dyDescent="0.25">
      <c r="A146" s="38" t="s">
        <v>51</v>
      </c>
      <c r="B146" s="31">
        <v>229840.49999999997</v>
      </c>
      <c r="C146" s="31">
        <v>105526.39999999997</v>
      </c>
      <c r="D146" s="31">
        <v>0</v>
      </c>
      <c r="E146" s="31">
        <v>109107.49999999997</v>
      </c>
      <c r="F146" s="31">
        <v>128073.90000000001</v>
      </c>
      <c r="G146" s="31">
        <v>17084.599999999995</v>
      </c>
      <c r="H146" s="31">
        <v>0</v>
      </c>
      <c r="I146" s="31">
        <v>0</v>
      </c>
      <c r="J146" s="31">
        <v>152701.6</v>
      </c>
      <c r="K146" s="31">
        <v>26808.699999999997</v>
      </c>
      <c r="L146" s="31">
        <v>-758.50000000000045</v>
      </c>
      <c r="M146" s="31">
        <v>74639.099999999875</v>
      </c>
      <c r="N146" s="39">
        <v>843023.7999999997</v>
      </c>
    </row>
    <row r="147" spans="1:14" ht="15.75" customHeight="1" x14ac:dyDescent="0.25">
      <c r="A147" s="49" t="s">
        <v>52</v>
      </c>
      <c r="B147" s="31">
        <v>229840.49999999997</v>
      </c>
      <c r="C147" s="31">
        <v>105526.39999999997</v>
      </c>
      <c r="D147" s="31">
        <v>0</v>
      </c>
      <c r="E147" s="31">
        <v>109107.49999999997</v>
      </c>
      <c r="F147" s="31">
        <v>128073.90000000001</v>
      </c>
      <c r="G147" s="31">
        <v>17084.599999999995</v>
      </c>
      <c r="H147" s="31">
        <v>0</v>
      </c>
      <c r="I147" s="31">
        <v>0</v>
      </c>
      <c r="J147" s="31">
        <v>152701.6</v>
      </c>
      <c r="K147" s="31">
        <v>26808.699999999997</v>
      </c>
      <c r="L147" s="31">
        <v>-758.50000000000045</v>
      </c>
      <c r="M147" s="31">
        <v>74639.099999999875</v>
      </c>
      <c r="N147" s="39">
        <v>843023.7999999997</v>
      </c>
    </row>
    <row r="148" spans="1:14" ht="15.75" customHeight="1" x14ac:dyDescent="0.25">
      <c r="A148" s="49" t="s">
        <v>54</v>
      </c>
      <c r="B148" s="31">
        <v>229840.49999999997</v>
      </c>
      <c r="C148" s="31">
        <v>105526.39999999997</v>
      </c>
      <c r="D148" s="31">
        <v>0</v>
      </c>
      <c r="E148" s="31">
        <v>109107.49999999997</v>
      </c>
      <c r="F148" s="31">
        <v>128073.90000000001</v>
      </c>
      <c r="G148" s="31">
        <v>17084.599999999995</v>
      </c>
      <c r="H148" s="31">
        <v>0</v>
      </c>
      <c r="I148" s="31">
        <v>0</v>
      </c>
      <c r="J148" s="31">
        <v>152701.6</v>
      </c>
      <c r="K148" s="31">
        <v>26808.699999999997</v>
      </c>
      <c r="L148" s="31">
        <v>-758.50000000000045</v>
      </c>
      <c r="M148" s="31">
        <v>74639.099999999875</v>
      </c>
      <c r="N148" s="39">
        <v>843023.7999999997</v>
      </c>
    </row>
    <row r="149" spans="1:14" ht="15.75" customHeight="1" x14ac:dyDescent="0.25">
      <c r="A149" s="49" t="s">
        <v>55</v>
      </c>
      <c r="B149" s="31">
        <v>229840.49999999997</v>
      </c>
      <c r="C149" s="31">
        <v>105526.39999999997</v>
      </c>
      <c r="D149" s="31">
        <v>0</v>
      </c>
      <c r="E149" s="31">
        <v>109107.49999999997</v>
      </c>
      <c r="F149" s="31">
        <v>128073.90000000001</v>
      </c>
      <c r="G149" s="31">
        <v>17084.599999999995</v>
      </c>
      <c r="H149" s="31">
        <v>0</v>
      </c>
      <c r="I149" s="31">
        <v>0</v>
      </c>
      <c r="J149" s="31">
        <v>152701.6</v>
      </c>
      <c r="K149" s="31">
        <v>26808.699999999997</v>
      </c>
      <c r="L149" s="31">
        <v>-758.50000000000045</v>
      </c>
      <c r="M149" s="31">
        <v>74639.100000000006</v>
      </c>
      <c r="N149" s="39">
        <v>843023.79999999981</v>
      </c>
    </row>
    <row r="150" spans="1:14" x14ac:dyDescent="0.25">
      <c r="A150" s="50" t="s">
        <v>30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</row>
    <row r="151" spans="1:14" x14ac:dyDescent="0.25">
      <c r="B151" s="40"/>
      <c r="C151" s="40"/>
      <c r="D151" s="40"/>
      <c r="E151" s="40"/>
      <c r="F151" s="40"/>
      <c r="G151" s="40"/>
      <c r="H151" s="41"/>
      <c r="I151" s="40"/>
      <c r="J151" s="41"/>
      <c r="K151" s="41"/>
      <c r="L151" s="41"/>
      <c r="M151" s="41"/>
      <c r="N151" s="41"/>
    </row>
  </sheetData>
  <mergeCells count="2">
    <mergeCell ref="A150:N150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6"/>
  <sheetViews>
    <sheetView tabSelected="1" workbookViewId="0">
      <pane xSplit="1" ySplit="6" topLeftCell="K46" activePane="bottomRight" state="frozen"/>
      <selection pane="topRight" activeCell="B1" sqref="B1"/>
      <selection pane="bottomLeft" activeCell="A7" sqref="A7"/>
      <selection pane="bottomRight" activeCell="A59" sqref="A5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 t="s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f t="shared" ref="N48" si="6">SUM(B48:M48)</f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 t="s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>
        <v>44469</v>
      </c>
      <c r="B50" s="31">
        <v>275154.09999999998</v>
      </c>
      <c r="C50" s="31">
        <v>137999.00000000003</v>
      </c>
      <c r="D50" s="31" t="s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f t="shared" ref="N50:N51" si="7">SUM(B50:M50)</f>
        <v>771237.4</v>
      </c>
    </row>
    <row r="51" spans="1:14" ht="15.75" customHeight="1" x14ac:dyDescent="0.25">
      <c r="A51" s="38">
        <v>44561</v>
      </c>
      <c r="B51" s="31">
        <v>222318.09999999995</v>
      </c>
      <c r="C51" s="31">
        <v>134903.4</v>
      </c>
      <c r="D51" s="31" t="s">
        <v>0</v>
      </c>
      <c r="E51" s="31">
        <v>61832.299999999988</v>
      </c>
      <c r="F51" s="31">
        <v>113386.9</v>
      </c>
      <c r="G51" s="31">
        <v>19501.5</v>
      </c>
      <c r="H51" s="31">
        <v>0</v>
      </c>
      <c r="I51" s="31">
        <v>0</v>
      </c>
      <c r="J51" s="31">
        <v>138655.6</v>
      </c>
      <c r="K51" s="31">
        <v>29494.5</v>
      </c>
      <c r="L51" s="31">
        <v>-89.899999999999949</v>
      </c>
      <c r="M51" s="31">
        <v>66185.5</v>
      </c>
      <c r="N51" s="39">
        <f t="shared" si="7"/>
        <v>786187.89999999991</v>
      </c>
    </row>
    <row r="52" spans="1:14" ht="15.75" customHeight="1" x14ac:dyDescent="0.25">
      <c r="A52" s="38" t="s">
        <v>47</v>
      </c>
      <c r="B52" s="31">
        <v>225022.2</v>
      </c>
      <c r="C52" s="31">
        <v>140948.90000000002</v>
      </c>
      <c r="D52" s="31" t="s">
        <v>0</v>
      </c>
      <c r="E52" s="31">
        <v>71811</v>
      </c>
      <c r="F52" s="31">
        <v>134311.70000000001</v>
      </c>
      <c r="G52" s="31">
        <v>18453.900000000001</v>
      </c>
      <c r="H52" s="31">
        <v>0</v>
      </c>
      <c r="I52" s="31">
        <v>0</v>
      </c>
      <c r="J52" s="31">
        <v>149886.50000000003</v>
      </c>
      <c r="K52" s="31">
        <v>18495</v>
      </c>
      <c r="L52" s="31">
        <v>-3545.8</v>
      </c>
      <c r="M52" s="31">
        <v>73275.999999999898</v>
      </c>
      <c r="N52" s="39">
        <v>828659.39999999991</v>
      </c>
    </row>
    <row r="53" spans="1:14" ht="15.75" customHeight="1" x14ac:dyDescent="0.25">
      <c r="A53" s="38" t="s">
        <v>50</v>
      </c>
      <c r="B53" s="31">
        <v>229840.49999999997</v>
      </c>
      <c r="C53" s="31">
        <v>105526.39999999997</v>
      </c>
      <c r="D53" s="31" t="s">
        <v>0</v>
      </c>
      <c r="E53" s="31">
        <v>109107.49999999997</v>
      </c>
      <c r="F53" s="31">
        <v>128073.90000000001</v>
      </c>
      <c r="G53" s="31">
        <v>17084.599999999995</v>
      </c>
      <c r="H53" s="31">
        <v>0</v>
      </c>
      <c r="I53" s="31">
        <v>0</v>
      </c>
      <c r="J53" s="31">
        <v>152701.6</v>
      </c>
      <c r="K53" s="31">
        <v>26808.699999999997</v>
      </c>
      <c r="L53" s="31">
        <v>-758.50000000000045</v>
      </c>
      <c r="M53" s="31">
        <v>74639.099999999875</v>
      </c>
      <c r="N53" s="39">
        <v>843023.7999999997</v>
      </c>
    </row>
    <row r="54" spans="1:14" ht="15.75" customHeight="1" x14ac:dyDescent="0.25">
      <c r="A54" s="49" t="s">
        <v>54</v>
      </c>
      <c r="B54" s="31">
        <v>229840.49999999997</v>
      </c>
      <c r="C54" s="31">
        <v>105526.39999999997</v>
      </c>
      <c r="D54" s="31" t="s">
        <v>0</v>
      </c>
      <c r="E54" s="31">
        <v>109107.49999999997</v>
      </c>
      <c r="F54" s="31">
        <v>128073.90000000001</v>
      </c>
      <c r="G54" s="31">
        <v>17084.599999999995</v>
      </c>
      <c r="H54" s="31">
        <v>0</v>
      </c>
      <c r="I54" s="31">
        <v>0</v>
      </c>
      <c r="J54" s="31">
        <v>152701.6</v>
      </c>
      <c r="K54" s="31">
        <v>26808.699999999997</v>
      </c>
      <c r="L54" s="31">
        <v>-758.50000000000045</v>
      </c>
      <c r="M54" s="31">
        <v>74639.099999999875</v>
      </c>
      <c r="N54" s="39">
        <f t="shared" ref="N54" si="8">SUM(B54:M54)</f>
        <v>843023.7999999997</v>
      </c>
    </row>
    <row r="55" spans="1:14" x14ac:dyDescent="0.25">
      <c r="A55" s="50" t="s">
        <v>30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25">
      <c r="B56" s="40"/>
      <c r="C56" s="40"/>
      <c r="D56" s="40"/>
      <c r="E56" s="40"/>
      <c r="F56" s="40"/>
      <c r="G56" s="40"/>
      <c r="H56" s="41"/>
      <c r="I56" s="40"/>
      <c r="J56" s="41"/>
      <c r="K56" s="41"/>
      <c r="L56" s="41"/>
      <c r="M56" s="41"/>
      <c r="N56" s="41"/>
    </row>
  </sheetData>
  <mergeCells count="2">
    <mergeCell ref="A4:N4"/>
    <mergeCell ref="A55:N5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A19" sqref="A19:N1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222318.09999999995</v>
      </c>
      <c r="C18" s="31">
        <v>134903.4</v>
      </c>
      <c r="D18" s="31">
        <v>0</v>
      </c>
      <c r="E18" s="31">
        <v>61832.299999999988</v>
      </c>
      <c r="F18" s="31">
        <v>113386.9</v>
      </c>
      <c r="G18" s="31">
        <v>19501.5</v>
      </c>
      <c r="H18" s="31">
        <v>0</v>
      </c>
      <c r="I18" s="31">
        <v>0</v>
      </c>
      <c r="J18" s="31">
        <v>138655.6</v>
      </c>
      <c r="K18" s="31">
        <v>29494.5</v>
      </c>
      <c r="L18" s="31">
        <v>-89.899999999999949</v>
      </c>
      <c r="M18" s="31">
        <v>66185.5</v>
      </c>
      <c r="N18" s="39">
        <f t="shared" ref="N18" si="3">SUM(B18:M18)</f>
        <v>786187.89999999991</v>
      </c>
    </row>
    <row r="19" spans="1:14" x14ac:dyDescent="0.25">
      <c r="A19" s="50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2016-09-27T08:06:34Z</cp:lastPrinted>
  <dcterms:created xsi:type="dcterms:W3CDTF">2000-09-11T06:53:43Z</dcterms:created>
  <dcterms:modified xsi:type="dcterms:W3CDTF">2023-01-05T13:36:31Z</dcterms:modified>
</cp:coreProperties>
</file>