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55" i="3" l="1"/>
  <c r="K155" i="3"/>
  <c r="J155" i="3"/>
  <c r="F155" i="3"/>
  <c r="C155" i="3"/>
  <c r="K154" i="3" l="1"/>
  <c r="J154" i="3"/>
  <c r="F154" i="3"/>
  <c r="C154" i="3"/>
  <c r="L154" i="3" s="1"/>
  <c r="K55" i="4" l="1"/>
  <c r="L55" i="4" s="1"/>
  <c r="J55" i="4"/>
  <c r="F55" i="4"/>
  <c r="C55" i="4"/>
  <c r="L153" i="3" l="1"/>
  <c r="K153" i="3"/>
  <c r="J153" i="3"/>
  <c r="F153" i="3"/>
  <c r="C153" i="3"/>
  <c r="L152" i="3" l="1"/>
  <c r="K152" i="3"/>
  <c r="J152" i="3"/>
  <c r="F152" i="3"/>
  <c r="C152" i="3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L52" i="4" s="1"/>
  <c r="C52" i="4"/>
  <c r="K144" i="3"/>
  <c r="J144" i="3"/>
  <c r="F144" i="3"/>
  <c r="C144" i="3"/>
  <c r="L144" i="3" s="1"/>
  <c r="K143" i="3"/>
  <c r="J143" i="3"/>
  <c r="F143" i="3"/>
  <c r="C143" i="3"/>
  <c r="L143" i="3" s="1"/>
  <c r="K142" i="3" l="1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<sst xmlns="http://schemas.openxmlformats.org/spreadsheetml/2006/main" count="425" uniqueCount="45">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</sst>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4" workbookViewId="0">
      <selection activeCell="F23" sqref="F23"/>
    </sheetView>
  </sheetViews>
  <sheetFormatPr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43982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8"/>
  <sheetViews>
    <sheetView workbookViewId="0">
      <pane xSplit="1" ySplit="6" topLeftCell="K145" activePane="bottomRight" state="frozen"/>
      <selection pane="topRight" activeCell="B1" sqref="B1"/>
      <selection pane="bottomLeft" activeCell="A7" sqref="A7"/>
      <selection pane="bottomRight" activeCell="A160" sqref="A160"/>
    </sheetView>
  </sheetViews>
  <sheetFormatPr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 t="s">
        <v>1</v>
      </c>
      <c r="I154" s="13" t="s">
        <v>1</v>
      </c>
      <c r="J154" s="13">
        <f>120287.8+209.2+40606.4</f>
        <v>161103.4</v>
      </c>
      <c r="K154" s="15">
        <f>6240.2+18760.1</f>
        <v>25000.3</v>
      </c>
      <c r="L154" s="14">
        <f t="shared" ref="L154" si="14">SUM(B154:K154)</f>
        <v>213918.9</v>
      </c>
    </row>
    <row r="155" spans="1:12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 t="s">
        <v>1</v>
      </c>
      <c r="I155" s="13" t="s">
        <v>1</v>
      </c>
      <c r="J155" s="13">
        <f>209.2+41157.6+122690.3</f>
        <v>164057.1</v>
      </c>
      <c r="K155" s="15">
        <f>5859.3+20428</f>
        <v>26287.3</v>
      </c>
      <c r="L155" s="14">
        <f t="shared" ref="L155" si="15">SUM(B155:K155)</f>
        <v>217564.4</v>
      </c>
    </row>
    <row r="156" spans="1:12" ht="12" customHeight="1" x14ac:dyDescent="0.25">
      <c r="A156" s="16" t="s">
        <v>2</v>
      </c>
      <c r="B156" s="13"/>
      <c r="C156" s="13"/>
      <c r="D156" s="13"/>
      <c r="E156" s="11"/>
      <c r="F156" s="13"/>
      <c r="G156" s="11"/>
      <c r="H156" s="11"/>
      <c r="I156" s="11"/>
      <c r="J156" s="11"/>
      <c r="K156" s="11"/>
      <c r="L156" s="14"/>
    </row>
    <row r="157" spans="1:12" x14ac:dyDescent="0.25">
      <c r="A157" s="71" t="s">
        <v>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3"/>
    </row>
    <row r="158" spans="1:12" x14ac:dyDescent="0.25">
      <c r="C158" s="40"/>
      <c r="D158" s="40"/>
      <c r="E158" s="41"/>
      <c r="F158" s="40"/>
      <c r="G158" s="41"/>
      <c r="H158" s="41"/>
      <c r="I158" s="41"/>
      <c r="J158" s="41"/>
      <c r="K158" s="41"/>
      <c r="L158" s="42"/>
    </row>
  </sheetData>
  <mergeCells count="2">
    <mergeCell ref="A4:L4"/>
    <mergeCell ref="A157:L15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7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62" sqref="L62"/>
    </sheetView>
  </sheetViews>
  <sheetFormatPr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16" t="s">
        <v>2</v>
      </c>
      <c r="B56" s="13"/>
      <c r="C56" s="13"/>
      <c r="D56" s="13"/>
      <c r="E56" s="11"/>
      <c r="F56" s="13"/>
      <c r="G56" s="11"/>
      <c r="H56" s="11"/>
      <c r="I56" s="11"/>
      <c r="J56" s="11"/>
      <c r="K56" s="11"/>
      <c r="L56" s="14"/>
    </row>
    <row r="57" spans="1:12" s="30" customFormat="1" x14ac:dyDescent="0.25">
      <c r="A57" s="71" t="s">
        <v>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3"/>
    </row>
  </sheetData>
  <mergeCells count="2">
    <mergeCell ref="A4:K4"/>
    <mergeCell ref="A57:L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71" t="s">
        <v>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1" spans="1:12" s="30" customFormat="1" x14ac:dyDescent="0.25"/>
  </sheetData>
  <mergeCells count="2">
    <mergeCell ref="A4:K4"/>
    <mergeCell ref="A19:L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2020-08-03T09:02:53Z</dcterms:modified>
</cp:coreProperties>
</file>