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1\Juin 2021\Public Finance Statistics (English Version)-TO POST\"/>
    </mc:Choice>
  </mc:AlternateContent>
  <bookViews>
    <workbookView xWindow="0" yWindow="0" windowWidth="20490" windowHeight="745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R24" i="9" l="1"/>
  <c r="DW24" i="8"/>
  <c r="AQ24" i="9"/>
  <c r="DV24" i="8"/>
  <c r="DU24" i="8" l="1"/>
  <c r="DT24" i="8" l="1"/>
  <c r="DS24" i="8"/>
  <c r="DR24" i="8" l="1"/>
  <c r="DQ24" i="8" l="1"/>
  <c r="U24" i="10" l="1"/>
  <c r="T24" i="10" l="1"/>
  <c r="DP24" i="8"/>
  <c r="DO24" i="8" l="1"/>
  <c r="DN24" i="8" l="1"/>
  <c r="DM24" i="8" l="1"/>
  <c r="DL24" i="8" l="1"/>
  <c r="DK24" i="8" l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DJ24" i="8" l="1"/>
  <c r="DH24" i="8" l="1"/>
  <c r="DI24" i="8"/>
  <c r="DG24" i="8" l="1"/>
  <c r="DF24" i="8"/>
  <c r="AL24" i="9"/>
  <c r="DE24" i="8" l="1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<sst xmlns="http://schemas.openxmlformats.org/spreadsheetml/2006/main" count="175" uniqueCount="109">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</sst>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2" sqref="E12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63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64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W27"/>
  <sheetViews>
    <sheetView tabSelected="1" workbookViewId="0">
      <pane xSplit="1" ySplit="4" topLeftCell="DP17" activePane="bottomRight" state="frozen"/>
      <selection pane="topRight" activeCell="B1" sqref="B1"/>
      <selection pane="bottomLeft" activeCell="A5" sqref="A5"/>
      <selection pane="bottomRight" activeCell="DU31" sqref="DU31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23" width="13.6640625" bestFit="1" customWidth="1"/>
    <col min="124" max="124" width="13.6640625" customWidth="1"/>
    <col min="125" max="127" width="13.6640625" bestFit="1" customWidth="1"/>
  </cols>
  <sheetData>
    <row r="1" spans="1:127" x14ac:dyDescent="0.25">
      <c r="A1" s="17" t="s">
        <v>35</v>
      </c>
    </row>
    <row r="2" spans="1:127" s="34" customFormat="1" ht="19.5" x14ac:dyDescent="0.3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CW2"/>
      <c r="DB2" s="49"/>
      <c r="DC2" s="49"/>
      <c r="DD2" s="49"/>
    </row>
    <row r="3" spans="1:127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27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  <c r="DK4" s="62">
        <v>43983</v>
      </c>
      <c r="DL4" s="62">
        <v>44013</v>
      </c>
      <c r="DM4" s="62">
        <v>44044</v>
      </c>
      <c r="DN4" s="62">
        <v>44075</v>
      </c>
      <c r="DO4" s="62">
        <v>44105</v>
      </c>
      <c r="DP4" s="62">
        <v>44136</v>
      </c>
      <c r="DQ4" s="62">
        <v>44166</v>
      </c>
      <c r="DR4" s="62">
        <v>44197</v>
      </c>
      <c r="DS4" s="62">
        <v>44228</v>
      </c>
      <c r="DT4" s="62">
        <v>44256</v>
      </c>
      <c r="DU4" s="62">
        <v>44287</v>
      </c>
      <c r="DV4" s="62">
        <v>44317</v>
      </c>
      <c r="DW4" s="62">
        <v>44348</v>
      </c>
    </row>
    <row r="5" spans="1:127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48.191940471944463</v>
      </c>
      <c r="DG5" s="2">
        <v>48.180390010718092</v>
      </c>
      <c r="DH5" s="2">
        <v>48.156362195772559</v>
      </c>
      <c r="DI5" s="2">
        <v>48.401339712071973</v>
      </c>
      <c r="DJ5" s="2">
        <v>48.280525405146847</v>
      </c>
      <c r="DK5" s="2">
        <v>48.090790857675636</v>
      </c>
      <c r="DL5" s="2">
        <v>47.944684387473217</v>
      </c>
      <c r="DM5" s="2">
        <v>47.861356807450782</v>
      </c>
      <c r="DN5" s="2">
        <v>47.792449591975505</v>
      </c>
      <c r="DO5" s="2">
        <v>48.072116325269924</v>
      </c>
      <c r="DP5" s="2">
        <v>47.991780122222266</v>
      </c>
      <c r="DQ5" s="2">
        <v>47.905351713756652</v>
      </c>
      <c r="DR5" s="2">
        <v>47.942465264797626</v>
      </c>
      <c r="DS5" s="2">
        <v>47.885803492867858</v>
      </c>
      <c r="DT5" s="2">
        <v>47.964592080031444</v>
      </c>
      <c r="DU5" s="2">
        <v>47.99092111580002</v>
      </c>
      <c r="DV5" s="2">
        <v>47.968961294932242</v>
      </c>
      <c r="DW5" s="2">
        <v>48.050229019976854</v>
      </c>
    </row>
    <row r="6" spans="1:127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35.81207571510889</v>
      </c>
      <c r="DG6" s="2">
        <v>35.898763046776715</v>
      </c>
      <c r="DH6" s="2">
        <v>35.935296752670965</v>
      </c>
      <c r="DI6" s="2">
        <v>36.214171959461076</v>
      </c>
      <c r="DJ6" s="2">
        <v>36.148467240297741</v>
      </c>
      <c r="DK6" s="2">
        <v>35.98195846911009</v>
      </c>
      <c r="DL6" s="2">
        <v>35.809581639362889</v>
      </c>
      <c r="DM6" s="2">
        <v>35.692777391406857</v>
      </c>
      <c r="DN6" s="2">
        <v>35.509096175145544</v>
      </c>
      <c r="DO6" s="2">
        <v>35.783316814364795</v>
      </c>
      <c r="DP6" s="2">
        <v>35.625913086545317</v>
      </c>
      <c r="DQ6" s="2">
        <v>35.535283102787943</v>
      </c>
      <c r="DR6" s="2">
        <v>35.501710174455717</v>
      </c>
      <c r="DS6" s="2">
        <v>35.441932997166219</v>
      </c>
      <c r="DT6" s="2">
        <v>35.555188365578175</v>
      </c>
      <c r="DU6" s="2">
        <v>35.614791690510032</v>
      </c>
      <c r="DV6" s="2">
        <v>35.49286212881654</v>
      </c>
      <c r="DW6" s="2">
        <v>35.573547659658118</v>
      </c>
    </row>
    <row r="7" spans="1:127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</row>
    <row r="8" spans="1:127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4.7365777727165339</v>
      </c>
      <c r="DG8" s="2">
        <v>4.7072149277117825</v>
      </c>
      <c r="DH8" s="2">
        <v>4.6818768919797353</v>
      </c>
      <c r="DI8" s="2">
        <v>4.6719555641206636</v>
      </c>
      <c r="DJ8" s="2">
        <v>4.6632593406970866</v>
      </c>
      <c r="DK8" s="2">
        <v>4.680445262937373</v>
      </c>
      <c r="DL8" s="2">
        <v>4.6779679197145994</v>
      </c>
      <c r="DM8" s="2">
        <v>4.7060966007963856</v>
      </c>
      <c r="DN8" s="2">
        <v>4.6842103795464567</v>
      </c>
      <c r="DO8" s="2">
        <v>4.6530631474177042</v>
      </c>
      <c r="DP8" s="2">
        <v>4.6427445131817011</v>
      </c>
      <c r="DQ8" s="2">
        <v>4.6512940630424087</v>
      </c>
      <c r="DR8" s="2">
        <v>4.6546031884319987</v>
      </c>
      <c r="DS8" s="2">
        <v>4.6079046916788569</v>
      </c>
      <c r="DT8" s="2">
        <v>4.6428733365770833</v>
      </c>
      <c r="DU8" s="2">
        <v>4.5867703847874886</v>
      </c>
      <c r="DV8" s="2">
        <v>4.6072802481662993</v>
      </c>
      <c r="DW8" s="2">
        <v>4.5973396011758014</v>
      </c>
    </row>
    <row r="9" spans="1:127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7.6432869841190403</v>
      </c>
      <c r="DG9" s="2">
        <v>7.5744120362295941</v>
      </c>
      <c r="DH9" s="2">
        <v>7.5391885511218568</v>
      </c>
      <c r="DI9" s="2">
        <v>7.5152121884902297</v>
      </c>
      <c r="DJ9" s="2">
        <v>7.4687988241520156</v>
      </c>
      <c r="DK9" s="2">
        <v>7.4283871256281717</v>
      </c>
      <c r="DL9" s="2">
        <v>7.4571348283957306</v>
      </c>
      <c r="DM9" s="2">
        <v>7.4624828152475393</v>
      </c>
      <c r="DN9" s="2">
        <v>7.5991430372835014</v>
      </c>
      <c r="DO9" s="2">
        <v>7.6357363634874256</v>
      </c>
      <c r="DP9" s="2">
        <v>7.7231225224952444</v>
      </c>
      <c r="DQ9" s="2">
        <v>7.7187745479262997</v>
      </c>
      <c r="DR9" s="2">
        <v>7.7861519019099124</v>
      </c>
      <c r="DS9" s="2">
        <v>7.8359658040227842</v>
      </c>
      <c r="DT9" s="2">
        <v>7.7665303778761876</v>
      </c>
      <c r="DU9" s="2">
        <v>7.7893590405025046</v>
      </c>
      <c r="DV9" s="2">
        <v>7.8688189179494046</v>
      </c>
      <c r="DW9" s="2">
        <v>7.8793417591429309</v>
      </c>
    </row>
    <row r="10" spans="1:127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23.17459164926802</v>
      </c>
      <c r="DG10" s="2">
        <v>23.366378357048898</v>
      </c>
      <c r="DH10" s="2">
        <v>23.405203396200129</v>
      </c>
      <c r="DI10" s="2">
        <v>23.332863995136723</v>
      </c>
      <c r="DJ10" s="2">
        <v>23.54178117843146</v>
      </c>
      <c r="DK10" s="2">
        <v>23.706851620366685</v>
      </c>
      <c r="DL10" s="2">
        <v>23.912969089911016</v>
      </c>
      <c r="DM10" s="2">
        <v>24.032374140495143</v>
      </c>
      <c r="DN10" s="2">
        <v>24.236411352193993</v>
      </c>
      <c r="DO10" s="2">
        <v>24.219851585028721</v>
      </c>
      <c r="DP10" s="2">
        <v>24.393813193194475</v>
      </c>
      <c r="DQ10" s="2">
        <v>24.50015604918449</v>
      </c>
      <c r="DR10" s="2">
        <v>24.463700474862129</v>
      </c>
      <c r="DS10" s="2">
        <v>24.637463270867368</v>
      </c>
      <c r="DT10" s="2">
        <v>24.511111614826564</v>
      </c>
      <c r="DU10" s="2">
        <v>24.773285354866132</v>
      </c>
      <c r="DV10" s="2">
        <v>24.746821313261989</v>
      </c>
      <c r="DW10" s="2">
        <v>24.70748367111328</v>
      </c>
    </row>
    <row r="11" spans="1:127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12.117367892257111</v>
      </c>
      <c r="DG11" s="2">
        <v>12.072794227313091</v>
      </c>
      <c r="DH11" s="2">
        <v>12.067313070330671</v>
      </c>
      <c r="DI11" s="2">
        <v>11.995326648652755</v>
      </c>
      <c r="DJ11" s="2">
        <v>12.063337697499307</v>
      </c>
      <c r="DK11" s="2">
        <v>11.991204597581532</v>
      </c>
      <c r="DL11" s="2">
        <v>12.031676319232263</v>
      </c>
      <c r="DM11" s="2">
        <v>12.098199797044439</v>
      </c>
      <c r="DN11" s="2">
        <v>12.036301915584263</v>
      </c>
      <c r="DO11" s="2">
        <v>11.867118644733091</v>
      </c>
      <c r="DP11" s="2">
        <v>12.025571213846522</v>
      </c>
      <c r="DQ11" s="2">
        <v>12.035998638900537</v>
      </c>
      <c r="DR11" s="2">
        <v>12.029877836815441</v>
      </c>
      <c r="DS11" s="2">
        <v>12.07523293338617</v>
      </c>
      <c r="DT11" s="2">
        <v>12.01969093531236</v>
      </c>
      <c r="DU11" s="2">
        <v>11.961267384711512</v>
      </c>
      <c r="DV11" s="2">
        <v>11.91497892831983</v>
      </c>
      <c r="DW11" s="2">
        <v>11.901615086799758</v>
      </c>
    </row>
    <row r="12" spans="1:127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</row>
    <row r="13" spans="1:127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0.16717683350219181</v>
      </c>
      <c r="DG13" s="2">
        <v>0.16751684666630948</v>
      </c>
      <c r="DH13" s="2">
        <v>0.16706075592088687</v>
      </c>
      <c r="DI13" s="2">
        <v>0.16793668502967693</v>
      </c>
      <c r="DJ13" s="2">
        <v>0.16772164910793938</v>
      </c>
      <c r="DK13" s="2">
        <v>0.16632417034567959</v>
      </c>
      <c r="DL13" s="2">
        <v>0.16508323716410395</v>
      </c>
      <c r="DM13" s="2">
        <v>0.16341466456520479</v>
      </c>
      <c r="DN13" s="2">
        <v>0.1635466534201232</v>
      </c>
      <c r="DO13" s="2">
        <v>0.14155727398727216</v>
      </c>
      <c r="DP13" s="2">
        <v>0.14050248813376795</v>
      </c>
      <c r="DQ13" s="2">
        <v>0.13913289766006523</v>
      </c>
      <c r="DR13" s="2">
        <v>0.13877110973342571</v>
      </c>
      <c r="DS13" s="2">
        <v>0.13942636707141537</v>
      </c>
      <c r="DT13" s="2">
        <v>0.13842139902920056</v>
      </c>
      <c r="DU13" s="2">
        <v>0.13952272514530883</v>
      </c>
      <c r="DV13" s="2">
        <v>0.13956568324832652</v>
      </c>
      <c r="DW13" s="2">
        <v>0.14001924748838065</v>
      </c>
    </row>
    <row r="14" spans="1:127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10.890046923508718</v>
      </c>
      <c r="DG14" s="2">
        <v>11.126067283069498</v>
      </c>
      <c r="DH14" s="2">
        <v>11.170829569948571</v>
      </c>
      <c r="DI14" s="2">
        <v>11.169600661454291</v>
      </c>
      <c r="DJ14" s="2">
        <v>11.310721831824214</v>
      </c>
      <c r="DK14" s="2">
        <v>11.549322852439472</v>
      </c>
      <c r="DL14" s="2">
        <v>11.71620953351465</v>
      </c>
      <c r="DM14" s="2">
        <v>11.770759678885502</v>
      </c>
      <c r="DN14" s="2">
        <v>12.036562783189607</v>
      </c>
      <c r="DO14" s="2">
        <v>12.211175666308355</v>
      </c>
      <c r="DP14" s="2">
        <v>12.227739491214184</v>
      </c>
      <c r="DQ14" s="2">
        <v>12.325024512623889</v>
      </c>
      <c r="DR14" s="2">
        <v>12.295051528313261</v>
      </c>
      <c r="DS14" s="2">
        <v>12.422803970409783</v>
      </c>
      <c r="DT14" s="2">
        <v>12.352999280485005</v>
      </c>
      <c r="DU14" s="2">
        <v>12.67249524500931</v>
      </c>
      <c r="DV14" s="2">
        <v>12.692276701693833</v>
      </c>
      <c r="DW14" s="2">
        <v>12.665849336825143</v>
      </c>
    </row>
    <row r="15" spans="1:127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5.8890104429980346</v>
      </c>
      <c r="DG15" s="2">
        <v>5.8525034733742807</v>
      </c>
      <c r="DH15" s="2">
        <v>5.8562466624235947</v>
      </c>
      <c r="DI15" s="2">
        <v>5.8438367369808653</v>
      </c>
      <c r="DJ15" s="2">
        <v>5.832959212736851</v>
      </c>
      <c r="DK15" s="2">
        <v>5.8544559334073059</v>
      </c>
      <c r="DL15" s="2">
        <v>5.8513571904640838</v>
      </c>
      <c r="DM15" s="2">
        <v>5.8285551853163993</v>
      </c>
      <c r="DN15" s="2">
        <v>5.8359938565789093</v>
      </c>
      <c r="DO15" s="2">
        <v>5.7971879446697097</v>
      </c>
      <c r="DP15" s="2">
        <v>5.784332098939009</v>
      </c>
      <c r="DQ15" s="2">
        <v>5.7949838665627409</v>
      </c>
      <c r="DR15" s="2">
        <v>5.7991066607755357</v>
      </c>
      <c r="DS15" s="2">
        <v>5.7725624774262458</v>
      </c>
      <c r="DT15" s="2">
        <v>5.7844925982511928</v>
      </c>
      <c r="DU15" s="2">
        <v>5.7460864291764127</v>
      </c>
      <c r="DV15" s="2">
        <v>5.7717802044776825</v>
      </c>
      <c r="DW15" s="2">
        <v>5.7593270376571279</v>
      </c>
    </row>
    <row r="16" spans="1:127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</row>
    <row r="17" spans="1:127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5.8890104429980346</v>
      </c>
      <c r="DG17" s="2">
        <v>5.8525034733742807</v>
      </c>
      <c r="DH17" s="2">
        <v>5.8562466624235947</v>
      </c>
      <c r="DI17" s="2">
        <v>5.8438367369808653</v>
      </c>
      <c r="DJ17" s="2">
        <v>5.832959212736851</v>
      </c>
      <c r="DK17" s="2">
        <v>5.8544559334073059</v>
      </c>
      <c r="DL17" s="2">
        <v>5.8513571904640838</v>
      </c>
      <c r="DM17" s="2">
        <v>5.8285551853163993</v>
      </c>
      <c r="DN17" s="2">
        <v>5.8359938565789093</v>
      </c>
      <c r="DO17" s="2">
        <v>5.7971879446697097</v>
      </c>
      <c r="DP17" s="2">
        <v>5.784332098939009</v>
      </c>
      <c r="DQ17" s="2">
        <v>5.7949838665627409</v>
      </c>
      <c r="DR17" s="2">
        <v>5.7991066607755357</v>
      </c>
      <c r="DS17" s="2">
        <v>5.7725624774262458</v>
      </c>
      <c r="DT17" s="2">
        <v>5.7844925982511928</v>
      </c>
      <c r="DU17" s="2">
        <v>5.7460864291764127</v>
      </c>
      <c r="DV17" s="2">
        <v>5.7717802044776825</v>
      </c>
      <c r="DW17" s="2">
        <v>5.7593270376571279</v>
      </c>
    </row>
    <row r="18" spans="1:127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22.744457435789489</v>
      </c>
      <c r="DG18" s="2">
        <v>22.600728158858736</v>
      </c>
      <c r="DH18" s="2">
        <v>22.582187745603715</v>
      </c>
      <c r="DI18" s="2">
        <v>22.421959555810449</v>
      </c>
      <c r="DJ18" s="2">
        <v>22.344734203684833</v>
      </c>
      <c r="DK18" s="2">
        <v>22.347901588550375</v>
      </c>
      <c r="DL18" s="2">
        <v>22.290989332151685</v>
      </c>
      <c r="DM18" s="2">
        <v>22.27771386673767</v>
      </c>
      <c r="DN18" s="2">
        <v>22.135145199251582</v>
      </c>
      <c r="DO18" s="2">
        <v>21.910844145031657</v>
      </c>
      <c r="DP18" s="2">
        <v>21.830074585644248</v>
      </c>
      <c r="DQ18" s="2">
        <v>21.799508370496127</v>
      </c>
      <c r="DR18" s="2">
        <v>21.794727599564723</v>
      </c>
      <c r="DS18" s="2">
        <v>21.704170758838526</v>
      </c>
      <c r="DT18" s="2">
        <v>21.739803706890804</v>
      </c>
      <c r="DU18" s="2">
        <v>21.489707100157425</v>
      </c>
      <c r="DV18" s="2">
        <v>21.512437187328082</v>
      </c>
      <c r="DW18" s="2">
        <v>21.482960271252743</v>
      </c>
    </row>
    <row r="19" spans="1:127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</row>
    <row r="20" spans="1:127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</row>
    <row r="21" spans="1:127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</row>
    <row r="22" spans="1:127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0.16665626364143676</v>
      </c>
      <c r="DG22" s="2">
        <v>0.1656231333365652</v>
      </c>
      <c r="DH22" s="2">
        <v>0.16576489107874814</v>
      </c>
      <c r="DI22" s="2">
        <v>0.16541362002445512</v>
      </c>
      <c r="DJ22" s="2">
        <v>0.16510572458810246</v>
      </c>
      <c r="DK22" s="2">
        <v>0.16571420332301517</v>
      </c>
      <c r="DL22" s="2">
        <v>0.16562649137779265</v>
      </c>
      <c r="DM22" s="2">
        <v>0.16662240559409741</v>
      </c>
      <c r="DN22" s="2">
        <v>0.16687062170079864</v>
      </c>
      <c r="DO22" s="2">
        <v>0.16576103063454786</v>
      </c>
      <c r="DP22" s="2">
        <v>0.16539343892312866</v>
      </c>
      <c r="DQ22" s="2">
        <v>0.16569800865525422</v>
      </c>
      <c r="DR22" s="2">
        <v>0.16581589315793543</v>
      </c>
      <c r="DS22" s="2">
        <v>0.16635301874904354</v>
      </c>
      <c r="DT22" s="2">
        <v>0.16539802813632265</v>
      </c>
      <c r="DU22" s="2">
        <v>0.16559003514026868</v>
      </c>
      <c r="DV22" s="2">
        <v>0.16633047530027395</v>
      </c>
      <c r="DW22" s="2">
        <v>0.16597160142031409</v>
      </c>
    </row>
    <row r="23" spans="1:127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22.577801172148053</v>
      </c>
      <c r="DG23" s="2">
        <v>22.435105025522169</v>
      </c>
      <c r="DH23" s="2">
        <v>22.416422854524967</v>
      </c>
      <c r="DI23" s="2">
        <v>22.256545935785994</v>
      </c>
      <c r="DJ23" s="2">
        <v>22.179628479096731</v>
      </c>
      <c r="DK23" s="2">
        <v>22.182187385227358</v>
      </c>
      <c r="DL23" s="2">
        <v>22.125362840773892</v>
      </c>
      <c r="DM23" s="2">
        <v>22.111091461143573</v>
      </c>
      <c r="DN23" s="2">
        <v>21.968274577550783</v>
      </c>
      <c r="DO23" s="2">
        <v>21.745083114397108</v>
      </c>
      <c r="DP23" s="2">
        <v>21.664681146721119</v>
      </c>
      <c r="DQ23" s="2">
        <v>21.633810361840872</v>
      </c>
      <c r="DR23" s="2">
        <v>21.628911706406786</v>
      </c>
      <c r="DS23" s="2">
        <v>21.537817740089483</v>
      </c>
      <c r="DT23" s="2">
        <v>21.574405678754481</v>
      </c>
      <c r="DU23" s="2">
        <v>21.324117065017155</v>
      </c>
      <c r="DV23" s="2">
        <v>21.346106712027808</v>
      </c>
      <c r="DW23" s="2">
        <v>21.31698866983243</v>
      </c>
    </row>
    <row r="24" spans="1:127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:DI24" si="3">DE5+DE10+DE15+DE18</f>
        <v>99.999999999999972</v>
      </c>
      <c r="DF24" s="29">
        <f t="shared" si="3"/>
        <v>100</v>
      </c>
      <c r="DG24" s="29">
        <f t="shared" si="3"/>
        <v>100</v>
      </c>
      <c r="DH24" s="29">
        <f t="shared" si="3"/>
        <v>100</v>
      </c>
      <c r="DI24" s="29">
        <f t="shared" si="3"/>
        <v>100</v>
      </c>
      <c r="DJ24" s="29">
        <f t="shared" ref="DJ24:DN24" si="4">DJ5+DJ10+DJ15+DJ18</f>
        <v>100</v>
      </c>
      <c r="DK24" s="29">
        <f t="shared" si="4"/>
        <v>100</v>
      </c>
      <c r="DL24" s="29">
        <f t="shared" si="4"/>
        <v>100</v>
      </c>
      <c r="DM24" s="29">
        <f t="shared" si="4"/>
        <v>100</v>
      </c>
      <c r="DN24" s="29">
        <f t="shared" si="4"/>
        <v>99.999999999999986</v>
      </c>
      <c r="DO24" s="29">
        <f t="shared" ref="DO24" si="5">DO5+DO10+DO15+DO18</f>
        <v>100.00000000000001</v>
      </c>
      <c r="DP24" s="29">
        <f t="shared" ref="DP24:DR24" si="6">DP5+DP10+DP15+DP18</f>
        <v>100</v>
      </c>
      <c r="DQ24" s="29">
        <f t="shared" si="6"/>
        <v>100.00000000000001</v>
      </c>
      <c r="DR24" s="29">
        <f t="shared" si="6"/>
        <v>100.00000000000001</v>
      </c>
      <c r="DS24" s="29">
        <f t="shared" ref="DS24:DT24" si="7">DS5+DS10+DS15+DS18</f>
        <v>100</v>
      </c>
      <c r="DT24" s="29">
        <f t="shared" si="7"/>
        <v>100</v>
      </c>
      <c r="DU24" s="29">
        <f t="shared" ref="DU24" si="8">DU5+DU10+DU15+DU18</f>
        <v>100</v>
      </c>
      <c r="DV24" s="29">
        <f>DV5+DV10+DV15+DV18</f>
        <v>100</v>
      </c>
      <c r="DW24" s="29">
        <f>DW5+DW10+DW15+DW18</f>
        <v>100</v>
      </c>
    </row>
    <row r="25" spans="1:127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</row>
    <row r="26" spans="1:127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</row>
    <row r="27" spans="1:127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26"/>
  <sheetViews>
    <sheetView workbookViewId="0">
      <pane xSplit="1" ySplit="4" topLeftCell="AM5" activePane="bottomRight" state="frozen"/>
      <selection pane="topRight" activeCell="B1" sqref="B1"/>
      <selection pane="bottomLeft" activeCell="A5" sqref="A5"/>
      <selection pane="bottomRight" activeCell="AR16" sqref="AR16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44" width="18" bestFit="1" customWidth="1"/>
  </cols>
  <sheetData>
    <row r="1" spans="1:44" x14ac:dyDescent="0.25">
      <c r="A1" s="17" t="s">
        <v>35</v>
      </c>
    </row>
    <row r="2" spans="1:44" s="34" customFormat="1" ht="19.5" x14ac:dyDescent="0.3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AL2" s="49"/>
      <c r="AM2" s="49"/>
      <c r="AN2" s="49"/>
      <c r="AO2" s="49"/>
      <c r="AP2" s="49"/>
      <c r="AQ2" s="49"/>
      <c r="AR2" s="49"/>
    </row>
    <row r="3" spans="1:44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  <c r="AP3" s="58"/>
      <c r="AQ3" s="58"/>
      <c r="AR3" s="58"/>
    </row>
    <row r="4" spans="1:44" s="33" customFormat="1" ht="21.75" x14ac:dyDescent="0.35">
      <c r="A4" s="59" t="s">
        <v>5</v>
      </c>
      <c r="B4" s="45" t="s">
        <v>103</v>
      </c>
      <c r="C4" s="66" t="s">
        <v>66</v>
      </c>
      <c r="D4" s="66" t="s">
        <v>67</v>
      </c>
      <c r="E4" s="66" t="s">
        <v>68</v>
      </c>
      <c r="F4" s="66" t="s">
        <v>69</v>
      </c>
      <c r="G4" s="66" t="s">
        <v>70</v>
      </c>
      <c r="H4" s="66" t="s">
        <v>71</v>
      </c>
      <c r="I4" s="66" t="s">
        <v>72</v>
      </c>
      <c r="J4" s="66" t="s">
        <v>73</v>
      </c>
      <c r="K4" s="66" t="s">
        <v>74</v>
      </c>
      <c r="L4" s="66" t="s">
        <v>75</v>
      </c>
      <c r="M4" s="66" t="s">
        <v>76</v>
      </c>
      <c r="N4" s="66" t="s">
        <v>77</v>
      </c>
      <c r="O4" s="66" t="s">
        <v>78</v>
      </c>
      <c r="P4" s="66" t="s">
        <v>79</v>
      </c>
      <c r="Q4" s="66" t="s">
        <v>80</v>
      </c>
      <c r="R4" s="66" t="s">
        <v>81</v>
      </c>
      <c r="S4" s="66" t="s">
        <v>82</v>
      </c>
      <c r="T4" s="66" t="s">
        <v>83</v>
      </c>
      <c r="U4" s="66" t="s">
        <v>84</v>
      </c>
      <c r="V4" s="66" t="s">
        <v>85</v>
      </c>
      <c r="W4" s="66" t="s">
        <v>86</v>
      </c>
      <c r="X4" s="66" t="s">
        <v>87</v>
      </c>
      <c r="Y4" s="66" t="s">
        <v>88</v>
      </c>
      <c r="Z4" s="66" t="s">
        <v>89</v>
      </c>
      <c r="AA4" s="66" t="s">
        <v>90</v>
      </c>
      <c r="AB4" s="66" t="s">
        <v>91</v>
      </c>
      <c r="AC4" s="66" t="s">
        <v>92</v>
      </c>
      <c r="AD4" s="66" t="s">
        <v>93</v>
      </c>
      <c r="AE4" s="66" t="s">
        <v>94</v>
      </c>
      <c r="AF4" s="66" t="s">
        <v>95</v>
      </c>
      <c r="AG4" s="66" t="s">
        <v>96</v>
      </c>
      <c r="AH4" s="66" t="s">
        <v>97</v>
      </c>
      <c r="AI4" s="67" t="s">
        <v>98</v>
      </c>
      <c r="AJ4" s="66" t="s">
        <v>99</v>
      </c>
      <c r="AK4" s="66" t="s">
        <v>100</v>
      </c>
      <c r="AL4" s="68" t="s">
        <v>101</v>
      </c>
      <c r="AM4" s="68" t="s">
        <v>102</v>
      </c>
      <c r="AN4" s="66" t="s">
        <v>104</v>
      </c>
      <c r="AO4" s="66" t="s">
        <v>105</v>
      </c>
      <c r="AP4" s="66" t="s">
        <v>106</v>
      </c>
      <c r="AQ4" s="68" t="s">
        <v>107</v>
      </c>
      <c r="AR4" s="66" t="s">
        <v>108</v>
      </c>
    </row>
    <row r="5" spans="1:44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48.156362195772559</v>
      </c>
      <c r="AN5" s="2">
        <v>48.090790857675636</v>
      </c>
      <c r="AO5" s="2">
        <v>47.792449591975505</v>
      </c>
      <c r="AP5" s="2">
        <v>47.905351713756652</v>
      </c>
      <c r="AQ5" s="2">
        <v>47.964592080031444</v>
      </c>
      <c r="AR5" s="2">
        <v>48.050229019976854</v>
      </c>
    </row>
    <row r="6" spans="1:44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35.935296752670965</v>
      </c>
      <c r="AN6" s="2">
        <v>35.98195846911009</v>
      </c>
      <c r="AO6" s="2">
        <v>35.509096175145544</v>
      </c>
      <c r="AP6" s="2">
        <v>35.535283102787943</v>
      </c>
      <c r="AQ6" s="2">
        <v>35.555188365578175</v>
      </c>
      <c r="AR6" s="2">
        <v>35.573547659658118</v>
      </c>
    </row>
    <row r="7" spans="1:44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</row>
    <row r="8" spans="1:44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4.6818768919797353</v>
      </c>
      <c r="AN8" s="2">
        <v>4.680445262937373</v>
      </c>
      <c r="AO8" s="2">
        <v>4.6842103795464567</v>
      </c>
      <c r="AP8" s="2">
        <v>4.6512940630424087</v>
      </c>
      <c r="AQ8" s="2">
        <v>4.6428733365770833</v>
      </c>
      <c r="AR8" s="2">
        <v>4.5973396011758014</v>
      </c>
    </row>
    <row r="9" spans="1:44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7.5391885511218568</v>
      </c>
      <c r="AN9" s="2">
        <v>7.4283871256281717</v>
      </c>
      <c r="AO9" s="2">
        <v>7.5991430372835014</v>
      </c>
      <c r="AP9" s="2">
        <v>7.7187745479262997</v>
      </c>
      <c r="AQ9" s="2">
        <v>7.7665303778761876</v>
      </c>
      <c r="AR9" s="2">
        <v>7.8793417591429309</v>
      </c>
    </row>
    <row r="10" spans="1:44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23.405203396200129</v>
      </c>
      <c r="AN10" s="2">
        <v>23.706851620366685</v>
      </c>
      <c r="AO10" s="2">
        <v>24.236411352193993</v>
      </c>
      <c r="AP10" s="2">
        <v>24.50015604918449</v>
      </c>
      <c r="AQ10" s="2">
        <v>24.511111614826564</v>
      </c>
      <c r="AR10" s="2">
        <v>24.70748367111328</v>
      </c>
    </row>
    <row r="11" spans="1:44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12.067313070330671</v>
      </c>
      <c r="AN11" s="2">
        <v>11.991204597581532</v>
      </c>
      <c r="AO11" s="2">
        <v>12.036301915584263</v>
      </c>
      <c r="AP11" s="2">
        <v>12.035998638900537</v>
      </c>
      <c r="AQ11" s="2">
        <v>12.01969093531236</v>
      </c>
      <c r="AR11" s="2">
        <v>11.901615086799758</v>
      </c>
    </row>
    <row r="12" spans="1:44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</row>
    <row r="13" spans="1:44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0.16706075592088687</v>
      </c>
      <c r="AN13" s="2">
        <v>0.16632417034567959</v>
      </c>
      <c r="AO13" s="2">
        <v>0.1635466534201232</v>
      </c>
      <c r="AP13" s="2">
        <v>0.13913289766006523</v>
      </c>
      <c r="AQ13" s="2">
        <v>0.13842139902920056</v>
      </c>
      <c r="AR13" s="2">
        <v>0.14001924748838065</v>
      </c>
    </row>
    <row r="14" spans="1:44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11.170829569948571</v>
      </c>
      <c r="AN14" s="2">
        <v>11.549322852439472</v>
      </c>
      <c r="AO14" s="2">
        <v>12.036562783189607</v>
      </c>
      <c r="AP14" s="2">
        <v>12.325024512623889</v>
      </c>
      <c r="AQ14" s="2">
        <v>12.352999280485005</v>
      </c>
      <c r="AR14" s="2">
        <v>12.665849336825143</v>
      </c>
    </row>
    <row r="15" spans="1:44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5.8562466624235947</v>
      </c>
      <c r="AN15" s="2">
        <v>5.8544559334073059</v>
      </c>
      <c r="AO15" s="2">
        <v>5.8359938565789093</v>
      </c>
      <c r="AP15" s="2">
        <v>5.7949838665627409</v>
      </c>
      <c r="AQ15" s="2">
        <v>5.7844925982511928</v>
      </c>
      <c r="AR15" s="2">
        <v>5.7593270376571279</v>
      </c>
    </row>
    <row r="16" spans="1:44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</row>
    <row r="17" spans="1:44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5.8562466624235947</v>
      </c>
      <c r="AN17" s="2">
        <v>5.8544559334073059</v>
      </c>
      <c r="AO17" s="2">
        <v>5.8359938565789093</v>
      </c>
      <c r="AP17" s="2">
        <v>5.7949838665627409</v>
      </c>
      <c r="AQ17" s="2">
        <v>5.7844925982511928</v>
      </c>
      <c r="AR17" s="2">
        <v>5.7593270376571279</v>
      </c>
    </row>
    <row r="18" spans="1:44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22.582187745603715</v>
      </c>
      <c r="AN18" s="2">
        <v>22.347901588550375</v>
      </c>
      <c r="AO18" s="2">
        <v>22.135145199251582</v>
      </c>
      <c r="AP18" s="2">
        <v>21.799508370496127</v>
      </c>
      <c r="AQ18" s="2">
        <v>21.739803706890804</v>
      </c>
      <c r="AR18" s="2">
        <v>21.482960271252743</v>
      </c>
    </row>
    <row r="19" spans="1:44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</row>
    <row r="20" spans="1:44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</row>
    <row r="21" spans="1:44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</row>
    <row r="22" spans="1:44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0.16576489107874814</v>
      </c>
      <c r="AN22" s="2">
        <v>0.16571420332301517</v>
      </c>
      <c r="AO22" s="2">
        <v>0.16687062170079864</v>
      </c>
      <c r="AP22" s="2">
        <v>0.16569800865525422</v>
      </c>
      <c r="AQ22" s="2">
        <v>0.16539802813632265</v>
      </c>
      <c r="AR22" s="2">
        <v>0.16597160142031409</v>
      </c>
    </row>
    <row r="23" spans="1:44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22.416422854524967</v>
      </c>
      <c r="AN23" s="2">
        <v>22.182187385227358</v>
      </c>
      <c r="AO23" s="2">
        <v>21.968274577550783</v>
      </c>
      <c r="AP23" s="2">
        <v>21.633810361840872</v>
      </c>
      <c r="AQ23" s="2">
        <v>21.574405678754481</v>
      </c>
      <c r="AR23" s="2">
        <v>21.31698866983243</v>
      </c>
    </row>
    <row r="24" spans="1:44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v>100</v>
      </c>
      <c r="AN24" s="57">
        <v>100</v>
      </c>
      <c r="AO24" s="57">
        <v>99.999999999999986</v>
      </c>
      <c r="AP24" s="57">
        <v>100.00000000000001</v>
      </c>
      <c r="AQ24" s="29">
        <f t="shared" ref="AQ24:AR24" si="5">AQ5+AQ10+AQ15+AQ18</f>
        <v>100</v>
      </c>
      <c r="AR24" s="29">
        <f>AR5+AR10+AR15+AR18</f>
        <v>100</v>
      </c>
    </row>
    <row r="25" spans="1:44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  <c r="AP25" s="48"/>
      <c r="AQ25" s="48"/>
      <c r="AR25" s="48"/>
    </row>
    <row r="26" spans="1:44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  <c r="AP26" s="40"/>
      <c r="AQ26" s="40"/>
      <c r="AR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G26"/>
  <sheetViews>
    <sheetView workbookViewId="0">
      <pane xSplit="1" ySplit="4" topLeftCell="M11" activePane="bottomRight" state="frozen"/>
      <selection pane="topRight" activeCell="B1" sqref="B1"/>
      <selection pane="bottomLeft" activeCell="A5" sqref="A5"/>
      <selection pane="bottomRight" activeCell="V24" sqref="V24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5" x14ac:dyDescent="0.25">
      <c r="A1" s="28" t="s">
        <v>35</v>
      </c>
    </row>
    <row r="2" spans="1:85" s="34" customFormat="1" ht="19.5" x14ac:dyDescent="0.3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85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85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64">
        <v>2020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1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1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1"/>
    </row>
    <row r="5" spans="1:85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2">
        <v>47.905351713756652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2">
        <v>35.535283102787943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2">
        <v>4.6512940630424087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2">
        <v>7.7187745479262997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2">
        <v>24.50015604918449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2">
        <v>12.035998638900537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2">
        <v>0.13913289766006523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2">
        <v>12.325024512623889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2">
        <v>5.7949838665627409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2">
        <v>5.7949838665627409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2">
        <v>21.799508370496127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2">
        <v>0.16569800865525422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2">
        <v>21.633810361840872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f>T5+T10+T15+T18</f>
        <v>99.999999999999972</v>
      </c>
      <c r="U24" s="2">
        <f>U5+U10+U15+U18</f>
        <v>100.00000000000001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  <c r="U25" s="42"/>
    </row>
    <row r="26" spans="1:85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2021-09-14T09:44:46Z</dcterms:modified>
</cp:coreProperties>
</file>