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 activeTab="2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57" i="5" l="1"/>
  <c r="Q57" i="5"/>
  <c r="K57" i="5"/>
  <c r="E57" i="5"/>
  <c r="D57" i="5"/>
  <c r="B57" i="5"/>
  <c r="S57" i="5" s="1"/>
  <c r="R155" i="4"/>
  <c r="Q155" i="4"/>
  <c r="K155" i="4"/>
  <c r="E155" i="4"/>
  <c r="D155" i="4"/>
  <c r="B155" i="4"/>
  <c r="S155" i="4" s="1"/>
  <c r="R20" i="3" l="1"/>
  <c r="S20" i="3" s="1"/>
  <c r="Q20" i="3"/>
  <c r="E20" i="3"/>
  <c r="R56" i="5"/>
  <c r="S56" i="5" s="1"/>
  <c r="Q56" i="5"/>
  <c r="E56" i="5"/>
  <c r="S154" i="4"/>
  <c r="R154" i="4"/>
  <c r="Q154" i="4"/>
  <c r="K154" i="4"/>
  <c r="E154" i="4"/>
  <c r="D154" i="4"/>
  <c r="B154" i="4"/>
  <c r="R153" i="4"/>
  <c r="Q153" i="4"/>
  <c r="E153" i="4"/>
  <c r="S153" i="4" s="1"/>
  <c r="D153" i="4"/>
  <c r="B153" i="4"/>
  <c r="R152" i="4"/>
  <c r="Q152" i="4"/>
  <c r="E152" i="4"/>
  <c r="S152" i="4" s="1"/>
  <c r="R151" i="4" l="1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S149" i="4" s="1"/>
  <c r="K149" i="4"/>
  <c r="E149" i="4"/>
  <c r="D149" i="4"/>
  <c r="B149" i="4"/>
  <c r="R148" i="4" l="1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S54" i="5" s="1"/>
  <c r="R146" i="4"/>
  <c r="Q146" i="4"/>
  <c r="K146" i="4"/>
  <c r="E146" i="4"/>
  <c r="D146" i="4"/>
  <c r="B146" i="4"/>
  <c r="S146" i="4" l="1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S142" i="4" s="1"/>
  <c r="Q141" i="4"/>
  <c r="E141" i="4"/>
  <c r="S140" i="4"/>
  <c r="E139" i="4"/>
  <c r="S139" i="4" s="1"/>
  <c r="S141" i="4" l="1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<sst xmlns="http://schemas.openxmlformats.org/spreadsheetml/2006/main" count="199" uniqueCount="53">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</sst>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8" xfId="0" applyFont="1" applyBorder="1"/>
    <xf numFmtId="165" fontId="9" fillId="2" borderId="8" xfId="0" applyFont="1" applyFill="1" applyBorder="1"/>
    <xf numFmtId="165" fontId="9" fillId="0" borderId="8" xfId="0" applyNumberFormat="1" applyFont="1" applyBorder="1" applyAlignment="1" applyProtection="1">
      <alignment horizontal="right"/>
    </xf>
    <xf numFmtId="165" fontId="9" fillId="0" borderId="8" xfId="0" applyNumberFormat="1" applyFont="1" applyFill="1" applyBorder="1" applyAlignment="1" applyProtection="1">
      <alignment horizontal="right"/>
    </xf>
    <xf numFmtId="166" fontId="9" fillId="0" borderId="8" xfId="1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/>
    <xf numFmtId="165" fontId="9" fillId="0" borderId="0" xfId="0" applyFont="1" applyBorder="1"/>
    <xf numFmtId="165" fontId="13" fillId="0" borderId="9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0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7" xfId="0" applyNumberFormat="1" applyFont="1" applyFill="1" applyBorder="1" applyAlignment="1" applyProtection="1">
      <alignment horizontal="left"/>
    </xf>
    <xf numFmtId="170" fontId="9" fillId="0" borderId="7" xfId="0" applyNumberFormat="1" applyFont="1" applyBorder="1" applyAlignment="1">
      <alignment horizontal="left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165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12" xfId="0" applyNumberFormat="1" applyFont="1" applyFill="1" applyBorder="1" applyAlignment="1" applyProtection="1">
      <alignment horizontal="center" vertical="center"/>
    </xf>
    <xf numFmtId="167" fontId="12" fillId="5" borderId="8" xfId="0" applyNumberFormat="1" applyFont="1" applyFill="1" applyBorder="1" applyAlignment="1" applyProtection="1">
      <alignment horizontal="center" vertical="center" wrapText="1"/>
    </xf>
    <xf numFmtId="167" fontId="12" fillId="5" borderId="12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3" xfId="0" applyNumberFormat="1" applyFont="1" applyFill="1" applyBorder="1" applyAlignment="1" applyProtection="1">
      <alignment horizontal="center" vertical="center"/>
    </xf>
    <xf numFmtId="167" fontId="12" fillId="5" borderId="14" xfId="0" applyNumberFormat="1" applyFont="1" applyFill="1" applyBorder="1" applyAlignment="1" applyProtection="1">
      <alignment horizontal="center" vertical="center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D1" workbookViewId="0">
      <selection activeCell="E14" sqref="E14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51" t="s">
        <v>13</v>
      </c>
      <c r="C11" s="51" t="s">
        <v>14</v>
      </c>
      <c r="D11" s="51" t="s">
        <v>15</v>
      </c>
      <c r="E11" s="51" t="s">
        <v>16</v>
      </c>
    </row>
    <row r="12" spans="2:5" s="14" customFormat="1" x14ac:dyDescent="0.25">
      <c r="B12" s="57" t="s">
        <v>17</v>
      </c>
      <c r="C12" s="58" t="s">
        <v>21</v>
      </c>
      <c r="D12" s="58" t="s">
        <v>17</v>
      </c>
      <c r="E12" s="52">
        <v>43921</v>
      </c>
    </row>
    <row r="13" spans="2:5" s="14" customFormat="1" x14ac:dyDescent="0.25">
      <c r="B13" s="57" t="s">
        <v>18</v>
      </c>
      <c r="C13" s="58" t="s">
        <v>22</v>
      </c>
      <c r="D13" s="58" t="s">
        <v>18</v>
      </c>
      <c r="E13" s="53" t="s">
        <v>52</v>
      </c>
    </row>
    <row r="14" spans="2:5" s="14" customFormat="1" x14ac:dyDescent="0.25">
      <c r="B14" s="57" t="s">
        <v>19</v>
      </c>
      <c r="C14" s="58" t="s">
        <v>23</v>
      </c>
      <c r="D14" s="58" t="s">
        <v>19</v>
      </c>
      <c r="E14" s="54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9"/>
    </row>
    <row r="17" spans="2:3" s="14" customFormat="1" x14ac:dyDescent="0.25">
      <c r="B17" s="14" t="s">
        <v>44</v>
      </c>
      <c r="C17" s="59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64" t="s">
        <v>45</v>
      </c>
    </row>
    <row r="24" spans="2:3" x14ac:dyDescent="0.25">
      <c r="B24" s="56" t="s">
        <v>25</v>
      </c>
    </row>
    <row r="25" spans="2:3" x14ac:dyDescent="0.25">
      <c r="B25" s="56" t="s">
        <v>43</v>
      </c>
    </row>
    <row r="26" spans="2:3" x14ac:dyDescent="0.25">
      <c r="B26" s="56" t="s">
        <v>26</v>
      </c>
    </row>
    <row r="27" spans="2:3" x14ac:dyDescent="0.25">
      <c r="B27" s="56" t="s">
        <v>48</v>
      </c>
    </row>
    <row r="28" spans="2:3" x14ac:dyDescent="0.25">
      <c r="B28" s="56" t="s">
        <v>27</v>
      </c>
    </row>
    <row r="29" spans="2:3" x14ac:dyDescent="0.25">
      <c r="B29" s="56" t="s">
        <v>28</v>
      </c>
    </row>
    <row r="30" spans="2:3" x14ac:dyDescent="0.25">
      <c r="B30" s="56" t="s">
        <v>29</v>
      </c>
    </row>
    <row r="31" spans="2:3" x14ac:dyDescent="0.25">
      <c r="B31" s="56" t="s">
        <v>30</v>
      </c>
    </row>
    <row r="32" spans="2:3" x14ac:dyDescent="0.25">
      <c r="B32" s="56" t="s">
        <v>31</v>
      </c>
    </row>
    <row r="33" spans="2:2" x14ac:dyDescent="0.25">
      <c r="B33" s="56" t="s">
        <v>32</v>
      </c>
    </row>
    <row r="34" spans="2:2" x14ac:dyDescent="0.25">
      <c r="B34" s="56" t="s">
        <v>33</v>
      </c>
    </row>
    <row r="35" spans="2:2" x14ac:dyDescent="0.25">
      <c r="B35" s="56" t="s">
        <v>34</v>
      </c>
    </row>
    <row r="36" spans="2:2" x14ac:dyDescent="0.25">
      <c r="B36" s="56" t="s">
        <v>35</v>
      </c>
    </row>
    <row r="37" spans="2:2" x14ac:dyDescent="0.25">
      <c r="B37" s="56" t="s">
        <v>36</v>
      </c>
    </row>
    <row r="38" spans="2:2" x14ac:dyDescent="0.25">
      <c r="B38" s="56" t="s">
        <v>37</v>
      </c>
    </row>
    <row r="39" spans="2:2" x14ac:dyDescent="0.25">
      <c r="B39" s="56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1"/>
  <sheetViews>
    <sheetView workbookViewId="0">
      <pane xSplit="1" ySplit="8" topLeftCell="S150" activePane="bottomRight" state="frozen"/>
      <selection pane="topRight" activeCell="B1" sqref="B1"/>
      <selection pane="bottomLeft" activeCell="A9" sqref="A9"/>
      <selection pane="bottomRight" activeCell="A155" sqref="A155:XFD155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50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ht="15.75" customHeight="1" x14ac:dyDescent="0.25">
      <c r="A9" s="70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70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70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70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70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70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70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70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70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70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70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70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70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70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70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70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70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70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70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70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70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70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70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70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70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70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70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70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70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70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70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70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70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70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70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70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70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70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70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70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70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70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70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70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70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70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70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70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70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70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70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70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70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70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70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70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70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70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70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70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70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70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70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70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70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70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70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70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70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70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70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70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70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70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70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70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70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70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70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70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70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70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70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70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70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70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70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70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70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70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70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70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70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70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70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70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70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70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70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70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70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70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70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70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70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70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70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70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70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70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70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70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70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70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70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70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70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70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70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70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70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70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70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70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70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70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70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70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70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70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70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70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70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5" si="3">SUM(B141:R141)</f>
        <v>2357178.7000000007</v>
      </c>
    </row>
    <row r="142" spans="1:19" s="16" customFormat="1" x14ac:dyDescent="0.25">
      <c r="A142" s="70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70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70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70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70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70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70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70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70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70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70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70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70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70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395365.1</v>
      </c>
      <c r="K155" s="23">
        <f>65237.4+14956.4+16693.7</f>
        <v>96887.5</v>
      </c>
      <c r="L155" s="17">
        <v>31920.1</v>
      </c>
      <c r="M155" s="17">
        <v>2013.3</v>
      </c>
      <c r="N155" s="17">
        <v>281170.60000000003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3027421.8000000003</v>
      </c>
    </row>
    <row r="156" spans="1:19" s="49" customFormat="1" ht="18.75" x14ac:dyDescent="0.3">
      <c r="A156" s="46" t="s">
        <v>42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8"/>
    </row>
    <row r="157" spans="1:19" s="16" customFormat="1" x14ac:dyDescent="0.25">
      <c r="O157" s="27"/>
      <c r="P157" s="27"/>
      <c r="Q157" s="28"/>
      <c r="R157" s="27"/>
      <c r="S157" s="27"/>
    </row>
    <row r="158" spans="1:19" s="8" customFormat="1" x14ac:dyDescent="0.25"/>
    <row r="159" spans="1:19" s="8" customFormat="1" x14ac:dyDescent="0.25"/>
    <row r="160" spans="1:19" s="8" customFormat="1" x14ac:dyDescent="0.25"/>
    <row r="161" s="8" customFormat="1" x14ac:dyDescent="0.25"/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0"/>
  <sheetViews>
    <sheetView tabSelected="1" workbookViewId="0">
      <pane xSplit="1" ySplit="6" topLeftCell="R43" activePane="bottomRight" state="frozen"/>
      <selection pane="topRight" activeCell="B1" sqref="B1"/>
      <selection pane="bottomLeft" activeCell="A7" sqref="A7"/>
      <selection pane="bottomRight" activeCell="T50" sqref="T50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35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x14ac:dyDescent="0.25">
      <c r="A9" s="70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70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70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70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70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70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70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70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70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70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70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70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70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70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70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70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70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70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70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70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70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70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70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70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70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70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70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70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70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70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70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70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70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70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70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70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70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70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70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70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70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70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70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70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70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70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70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70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70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395365.1</v>
      </c>
      <c r="K57" s="23">
        <f>65237.4+14956.4+16693.7</f>
        <v>96887.5</v>
      </c>
      <c r="L57" s="17">
        <v>31920.1</v>
      </c>
      <c r="M57" s="17">
        <v>2013.3</v>
      </c>
      <c r="N57" s="17">
        <v>281170.60000000003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3027421.8000000003</v>
      </c>
    </row>
    <row r="58" spans="1:19" s="40" customFormat="1" x14ac:dyDescent="0.25">
      <c r="A58" s="41"/>
      <c r="B58" s="42"/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4"/>
      <c r="P58" s="44"/>
      <c r="Q58" s="45"/>
      <c r="R58" s="44"/>
      <c r="S58" s="50"/>
    </row>
    <row r="59" spans="1:19" s="49" customFormat="1" ht="18.75" x14ac:dyDescent="0.3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8"/>
    </row>
    <row r="60" spans="1:19" s="16" customFormat="1" x14ac:dyDescent="0.25">
      <c r="O60" s="27"/>
      <c r="P60" s="27"/>
      <c r="Q60" s="28"/>
      <c r="R60" s="27"/>
      <c r="S60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35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x14ac:dyDescent="0.25">
      <c r="A9" s="69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9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9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9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9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9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9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9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9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9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9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9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" si="2">SUM(B20:R20)</f>
        <v>2932774.8999999994</v>
      </c>
    </row>
    <row r="21" spans="1:19" s="40" customFormat="1" x14ac:dyDescent="0.25">
      <c r="A21" s="41"/>
      <c r="B21" s="42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4"/>
      <c r="Q21" s="45"/>
      <c r="R21" s="44"/>
      <c r="S21" s="50"/>
    </row>
    <row r="22" spans="1:19" s="49" customFormat="1" ht="18.75" x14ac:dyDescent="0.3">
      <c r="A22" s="46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s="16" customFormat="1" x14ac:dyDescent="0.25">
      <c r="O23" s="27"/>
      <c r="P23" s="27"/>
      <c r="Q23" s="28"/>
      <c r="R23" s="27"/>
      <c r="S23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2020-06-11T13:41:09Z</dcterms:modified>
</cp:coreProperties>
</file>